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sults\"/>
    </mc:Choice>
  </mc:AlternateContent>
  <xr:revisionPtr revIDLastSave="0" documentId="13_ncr:1_{28CE8D95-23A5-4562-AC46-40E57E873C4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t XCR" sheetId="1" r:id="rId1"/>
    <sheet name="JR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9" i="2" l="1"/>
  <c r="A66" i="2"/>
  <c r="A65" i="2"/>
  <c r="A63" i="2"/>
  <c r="A64" i="2"/>
  <c r="A62" i="2"/>
  <c r="A56" i="2"/>
  <c r="A54" i="2"/>
  <c r="A59" i="2"/>
  <c r="A57" i="2"/>
  <c r="A58" i="2"/>
  <c r="A55" i="2"/>
  <c r="A53" i="2"/>
  <c r="A52" i="2"/>
  <c r="A45" i="2"/>
  <c r="A48" i="2"/>
  <c r="A44" i="2"/>
  <c r="A43" i="2"/>
  <c r="A42" i="2"/>
  <c r="A47" i="2"/>
  <c r="A40" i="2"/>
  <c r="A41" i="2"/>
  <c r="A49" i="2"/>
  <c r="A46" i="2"/>
  <c r="A39" i="2"/>
  <c r="A35" i="2"/>
  <c r="A36" i="2"/>
  <c r="A34" i="2"/>
  <c r="A33" i="2"/>
  <c r="A32" i="2"/>
  <c r="A25" i="2"/>
  <c r="A23" i="2"/>
  <c r="A29" i="2"/>
  <c r="A21" i="2"/>
  <c r="A31" i="2"/>
  <c r="A28" i="2"/>
  <c r="A26" i="2"/>
  <c r="A24" i="2"/>
  <c r="A22" i="2"/>
  <c r="A30" i="2"/>
  <c r="A27" i="2"/>
  <c r="A15" i="2"/>
  <c r="A14" i="2"/>
  <c r="A16" i="2"/>
  <c r="A18" i="2"/>
  <c r="A17" i="2"/>
  <c r="A13" i="2"/>
  <c r="A11" i="2"/>
  <c r="A12" i="2"/>
  <c r="A9" i="2"/>
  <c r="A10" i="2"/>
  <c r="A46" i="1"/>
  <c r="A41" i="1"/>
  <c r="A42" i="1"/>
  <c r="A39" i="1"/>
  <c r="A40" i="1"/>
  <c r="A36" i="1"/>
  <c r="A35" i="1"/>
  <c r="A33" i="1"/>
  <c r="A34" i="1"/>
  <c r="A32" i="1"/>
  <c r="A31" i="1"/>
  <c r="A24" i="1"/>
  <c r="A26" i="1"/>
  <c r="A27" i="1"/>
  <c r="A25" i="1"/>
  <c r="A23" i="1"/>
  <c r="A22" i="1"/>
  <c r="A19" i="1"/>
  <c r="A18" i="1"/>
  <c r="A17" i="1"/>
  <c r="A16" i="1"/>
  <c r="A12" i="1"/>
  <c r="A11" i="1"/>
  <c r="A10" i="1"/>
  <c r="A9" i="1"/>
</calcChain>
</file>

<file path=xl/sharedStrings.xml><?xml version="1.0" encoding="utf-8"?>
<sst xmlns="http://schemas.openxmlformats.org/spreadsheetml/2006/main" count="1160" uniqueCount="595">
  <si>
    <t>Day1</t>
  </si>
  <si>
    <t>Sec1</t>
  </si>
  <si>
    <t>Sec2</t>
  </si>
  <si>
    <t>Sec3</t>
  </si>
  <si>
    <t>Sec4</t>
  </si>
  <si>
    <t>No</t>
  </si>
  <si>
    <t>Group</t>
  </si>
  <si>
    <t>Class</t>
  </si>
  <si>
    <t>Driver</t>
  </si>
  <si>
    <t>Co-Driver</t>
  </si>
  <si>
    <t>Vhc Maker</t>
  </si>
  <si>
    <t>Vhc Name</t>
  </si>
  <si>
    <t>TC0</t>
  </si>
  <si>
    <t>TC1</t>
  </si>
  <si>
    <t>SS1</t>
  </si>
  <si>
    <t>Pos</t>
  </si>
  <si>
    <t>TC2</t>
  </si>
  <si>
    <t>SS2</t>
  </si>
  <si>
    <t>TC3</t>
  </si>
  <si>
    <t>SS3</t>
  </si>
  <si>
    <t>TC4</t>
  </si>
  <si>
    <t>SS4</t>
  </si>
  <si>
    <t>TC5</t>
  </si>
  <si>
    <t>SS5</t>
  </si>
  <si>
    <t>TC5A</t>
  </si>
  <si>
    <t>TC5B</t>
  </si>
  <si>
    <t>TC5C</t>
  </si>
  <si>
    <t>TC5D</t>
  </si>
  <si>
    <t>TC6</t>
  </si>
  <si>
    <t>SS6</t>
  </si>
  <si>
    <t>TC7</t>
  </si>
  <si>
    <t>SS7</t>
  </si>
  <si>
    <t>TC8</t>
  </si>
  <si>
    <t>SS8</t>
  </si>
  <si>
    <t>TC8A</t>
  </si>
  <si>
    <t>TC8B</t>
  </si>
  <si>
    <t>TC8C</t>
  </si>
  <si>
    <t>Pen</t>
  </si>
  <si>
    <t>TC8D</t>
  </si>
  <si>
    <t>TC8E</t>
  </si>
  <si>
    <t>TC9</t>
  </si>
  <si>
    <t>SS9</t>
  </si>
  <si>
    <t>TC10</t>
  </si>
  <si>
    <t>SS10</t>
  </si>
  <si>
    <t>TC11</t>
  </si>
  <si>
    <t>SS11</t>
  </si>
  <si>
    <t>TC11A</t>
  </si>
  <si>
    <t>TC11B</t>
  </si>
  <si>
    <t>TC11C</t>
  </si>
  <si>
    <t>TC11D</t>
  </si>
  <si>
    <t>TC12</t>
  </si>
  <si>
    <t>SS12</t>
  </si>
  <si>
    <t>TC13</t>
  </si>
  <si>
    <t>SS13</t>
  </si>
  <si>
    <t>TC14</t>
  </si>
  <si>
    <t>SS14</t>
  </si>
  <si>
    <t>TC14A</t>
  </si>
  <si>
    <t>TC14B</t>
  </si>
  <si>
    <t>Overall</t>
  </si>
  <si>
    <t>Int</t>
  </si>
  <si>
    <t>RC2</t>
  </si>
  <si>
    <t>Hisatoshi YOSHITANI</t>
  </si>
  <si>
    <t>Shinji TAKATA</t>
  </si>
  <si>
    <t>MITSUBISHI</t>
  </si>
  <si>
    <t>LANCER EVO IX</t>
  </si>
  <si>
    <t>吉谷　久俊</t>
  </si>
  <si>
    <t>高田　新二</t>
  </si>
  <si>
    <t>三菱</t>
  </si>
  <si>
    <t>MITSUBISHI ランサー</t>
  </si>
  <si>
    <t>Fuyuhiko TAKAHASHI</t>
  </si>
  <si>
    <t>Mitsuo NAKAMURA</t>
  </si>
  <si>
    <t>SUBARU</t>
  </si>
  <si>
    <t>IMPREZA WRX STI</t>
  </si>
  <si>
    <t>高橋　冬彦</t>
  </si>
  <si>
    <t>中村　光雄</t>
  </si>
  <si>
    <t>スバル</t>
  </si>
  <si>
    <t>Ahresty Impreza</t>
  </si>
  <si>
    <t>Satoru ITO</t>
  </si>
  <si>
    <t>Keisuke YABUMOTO</t>
  </si>
  <si>
    <t>LANCER EVOLUTION X</t>
  </si>
  <si>
    <t>伊藤　暁　　</t>
  </si>
  <si>
    <t>藪本　啓介</t>
  </si>
  <si>
    <t>てふてふラリーテックワークスランサー</t>
  </si>
  <si>
    <t>Hiroshi HOSHINO</t>
  </si>
  <si>
    <t>Tsuyoshi KOBAYASHI</t>
  </si>
  <si>
    <t>TOYOTA</t>
  </si>
  <si>
    <t>GR YARIS</t>
  </si>
  <si>
    <t>星野　博</t>
  </si>
  <si>
    <t>小林　剛</t>
  </si>
  <si>
    <t>トヨタ</t>
  </si>
  <si>
    <t>高山短大GRヤリス</t>
  </si>
  <si>
    <t>Katsuhiko MURAKAMI</t>
  </si>
  <si>
    <t>Masahiko NABEKURA</t>
  </si>
  <si>
    <t>村上　克彦</t>
  </si>
  <si>
    <t>鍋倉　正彦</t>
  </si>
  <si>
    <t>2026 KOTOBUKI GRヤリス</t>
  </si>
  <si>
    <t>JRC</t>
  </si>
  <si>
    <t>JN-1</t>
  </si>
  <si>
    <t>Takuma KAMADA</t>
  </si>
  <si>
    <t>Yuichi MATSUMOTO</t>
  </si>
  <si>
    <t>SKODA</t>
  </si>
  <si>
    <t>FABIA R5</t>
  </si>
  <si>
    <t>鎌田　卓麻</t>
  </si>
  <si>
    <t>松本　優一</t>
  </si>
  <si>
    <t>シュコダ</t>
  </si>
  <si>
    <t>Castrol TEIN DL ファビア</t>
  </si>
  <si>
    <t>Hiroki ARAI</t>
  </si>
  <si>
    <t>Hiroki TACHIKUI</t>
  </si>
  <si>
    <t>GR YARIS Rally2</t>
  </si>
  <si>
    <t>新井　大輝</t>
  </si>
  <si>
    <t>立久井　大輝</t>
  </si>
  <si>
    <t>R2R×YAHAGI GRヤリスラリー2</t>
  </si>
  <si>
    <t>Norihiko KATSUTA</t>
  </si>
  <si>
    <t>Takahiro YASUI</t>
  </si>
  <si>
    <t>勝田　範彦</t>
  </si>
  <si>
    <t>保井　隆宏</t>
  </si>
  <si>
    <t>ラックルーキーDLGRヤリスRally2</t>
  </si>
  <si>
    <t>Fumio NUTAHARA</t>
  </si>
  <si>
    <t>Shungo AZUMA</t>
  </si>
  <si>
    <t>奴田原　文雄</t>
  </si>
  <si>
    <t>東　駿吾</t>
  </si>
  <si>
    <t>ADVAN KTMS GRヤリスラリー2</t>
  </si>
  <si>
    <t>4=</t>
  </si>
  <si>
    <t>Osamu FUKUNAGA</t>
  </si>
  <si>
    <t>Misako SAIDA</t>
  </si>
  <si>
    <t>FABIA RS Rally2</t>
  </si>
  <si>
    <t>福永　修</t>
  </si>
  <si>
    <t>齊田　美早子</t>
  </si>
  <si>
    <t>スミロン焼肉ふじCTE555DLファビア</t>
  </si>
  <si>
    <t>Toshihiro ARAI</t>
  </si>
  <si>
    <t>Yuichi ANDO</t>
  </si>
  <si>
    <t>BRZ</t>
  </si>
  <si>
    <t>新井　敏弘</t>
  </si>
  <si>
    <t>安藤　裕一</t>
  </si>
  <si>
    <t>Boxer Rally spec.Z</t>
  </si>
  <si>
    <t>Nao OTAKE</t>
  </si>
  <si>
    <t>Misaki HASHIMOTO</t>
  </si>
  <si>
    <t>大竹　直生</t>
  </si>
  <si>
    <t>橋本　美咲</t>
  </si>
  <si>
    <t>MATEX-AQTECGRヤリスラリー2</t>
  </si>
  <si>
    <t>Takanori MATSUOKA</t>
  </si>
  <si>
    <t>Noriko TAKESHITA</t>
  </si>
  <si>
    <t>GR　YARIS</t>
  </si>
  <si>
    <t>松岡　孝典</t>
  </si>
  <si>
    <t>竹下　紀子</t>
  </si>
  <si>
    <t>MATEX-AQTEC DL GRヤリス</t>
  </si>
  <si>
    <t>Satoshi IMAI</t>
  </si>
  <si>
    <t>Fuyu TAKAHASHI</t>
  </si>
  <si>
    <t>CITROEN</t>
  </si>
  <si>
    <t>C3 R5</t>
  </si>
  <si>
    <t>今井　聡　</t>
  </si>
  <si>
    <t>高橋　芙悠</t>
  </si>
  <si>
    <t>シトロエン</t>
  </si>
  <si>
    <t>AKM・MOTORSPORTS・C3R5</t>
  </si>
  <si>
    <t>Motonobu ISHIGURO</t>
  </si>
  <si>
    <t>Kenshiro ANAI</t>
  </si>
  <si>
    <t>石黒　一暢</t>
  </si>
  <si>
    <t>穴井　謙志郎</t>
  </si>
  <si>
    <t>カヤバ YH GRヤリス</t>
  </si>
  <si>
    <t>JN-3</t>
  </si>
  <si>
    <t>Satoshi OKURA</t>
  </si>
  <si>
    <t>Koji TOYOTA</t>
  </si>
  <si>
    <t>大倉　聡</t>
  </si>
  <si>
    <t>豊田　耕司</t>
  </si>
  <si>
    <t>AISIN GR Yaris DAT</t>
  </si>
  <si>
    <t>MCC</t>
  </si>
  <si>
    <t>Koya NAGAO</t>
  </si>
  <si>
    <t>Syoichi AMAKO</t>
  </si>
  <si>
    <t>長尾　綱也</t>
  </si>
  <si>
    <t>尼子　祥一</t>
  </si>
  <si>
    <t>DL WPMS GRヤリス</t>
  </si>
  <si>
    <t>Manabu NAITHO</t>
  </si>
  <si>
    <t>Tetsuya OTAKA</t>
  </si>
  <si>
    <t>内藤　学武</t>
  </si>
  <si>
    <t>大高　徹也</t>
  </si>
  <si>
    <t>YH TEIN Motys GRヤリス</t>
  </si>
  <si>
    <t>Seiya MIEDA</t>
  </si>
  <si>
    <t>Yusuke KIMURA</t>
  </si>
  <si>
    <t>三枝　聖弥</t>
  </si>
  <si>
    <t>木村　裕介</t>
  </si>
  <si>
    <t>IMSF DL GRヤリス 初号機</t>
  </si>
  <si>
    <t>Yoshiteru YONEBAYASHI</t>
  </si>
  <si>
    <t>Souichiro KANNO</t>
  </si>
  <si>
    <t>米林　慶晃</t>
  </si>
  <si>
    <t>菅野　総一郎</t>
  </si>
  <si>
    <t>KTMS NRS GRヤリス</t>
  </si>
  <si>
    <t>Shohei ISHIKAWA</t>
  </si>
  <si>
    <t>Tomoyuki SAKAI</t>
  </si>
  <si>
    <t>石川　昌平</t>
  </si>
  <si>
    <t>坂井　智幸</t>
  </si>
  <si>
    <t>ARTAオートバックスGRヤリス</t>
  </si>
  <si>
    <t>14=</t>
  </si>
  <si>
    <t>Keisuke YAMADA</t>
  </si>
  <si>
    <t>Toshiki FUJII</t>
  </si>
  <si>
    <t>LANCER</t>
  </si>
  <si>
    <t>山田　啓介</t>
  </si>
  <si>
    <t>藤井　俊樹</t>
  </si>
  <si>
    <t>FIT-EASYソミック石川DLランサー</t>
  </si>
  <si>
    <t>17=</t>
  </si>
  <si>
    <t>9=</t>
  </si>
  <si>
    <t>Keitaro TOKUO</t>
  </si>
  <si>
    <t>Kazuki ISHIDA</t>
  </si>
  <si>
    <t>徳尾　慶太郎</t>
  </si>
  <si>
    <t>石田　一輝</t>
  </si>
  <si>
    <t>DLクスコitzzフォルテックGRヤリス</t>
  </si>
  <si>
    <t>Takaaki WAKI</t>
  </si>
  <si>
    <t>Watari TAKAHASHI</t>
  </si>
  <si>
    <t>和氣　嵩暁</t>
  </si>
  <si>
    <t>高橋　和多利</t>
  </si>
  <si>
    <t>DUNLOP・IRS・Gセキネンランサー</t>
  </si>
  <si>
    <t>Seiya KAIHARA</t>
  </si>
  <si>
    <t>Kayoko NISHIZAKI</t>
  </si>
  <si>
    <t>貝原　聖也</t>
  </si>
  <si>
    <t>西﨑　佳代子</t>
  </si>
  <si>
    <t>ADS多賀製作所K1カヤバGRヤリスDL</t>
  </si>
  <si>
    <t>Yusuke OKUI</t>
  </si>
  <si>
    <t>Megumi FUJITA</t>
  </si>
  <si>
    <t>奥井　優介</t>
  </si>
  <si>
    <t>藤田　めぐみ</t>
  </si>
  <si>
    <t>クスコGRG水戸けやき台DL WMヤリス</t>
  </si>
  <si>
    <t>Makoto HOTTA</t>
  </si>
  <si>
    <t>Toshiro MATSUURA</t>
  </si>
  <si>
    <t>堀田　信</t>
  </si>
  <si>
    <t>松浦　俊朗</t>
  </si>
  <si>
    <t>LINK plug-in GRヤリス</t>
  </si>
  <si>
    <t>Mako HIRAKAWA</t>
  </si>
  <si>
    <t>Ryo TOMIMOTO</t>
  </si>
  <si>
    <t>平川　真子</t>
  </si>
  <si>
    <t>冨本　諒</t>
  </si>
  <si>
    <t>TGR-WRJ GR YARIS DAT</t>
  </si>
  <si>
    <t>Motohiro OGURA　</t>
  </si>
  <si>
    <t>Wataru FUJIKAMI</t>
  </si>
  <si>
    <t>GR YARIS DAT</t>
  </si>
  <si>
    <t>小倉　基宏</t>
  </si>
  <si>
    <t>Jacky</t>
  </si>
  <si>
    <t>小倉学園群馬自動車大学校GRヤリスDAT</t>
  </si>
  <si>
    <t>Dmitry MATRENIN</t>
  </si>
  <si>
    <t>Yana USYNINA</t>
  </si>
  <si>
    <t>Matrenin Dmitry</t>
  </si>
  <si>
    <t>Usynina Yana</t>
  </si>
  <si>
    <t>カーテクの更科amayamaGRヤリス</t>
  </si>
  <si>
    <t>Saria OIKAWA</t>
  </si>
  <si>
    <t>Mami YAMAMOTO</t>
  </si>
  <si>
    <t>及川　紗利亜</t>
  </si>
  <si>
    <t>山本　磨美</t>
  </si>
  <si>
    <t>DL WPMS GRヤリスDAT</t>
  </si>
  <si>
    <t>JN-4</t>
  </si>
  <si>
    <t>Yuta YAMAMOTO</t>
  </si>
  <si>
    <t>Shizuka TAKEHARA</t>
  </si>
  <si>
    <t>GR 86</t>
  </si>
  <si>
    <t>山本　悠太</t>
  </si>
  <si>
    <t>竹原　静香</t>
  </si>
  <si>
    <t>Sammy愛知ﾄﾖﾀKoneYHGR86</t>
  </si>
  <si>
    <t>21=</t>
  </si>
  <si>
    <t>Jun UEHARA</t>
  </si>
  <si>
    <t>Ayumi URUSHID</t>
  </si>
  <si>
    <t>SUZUKI</t>
  </si>
  <si>
    <t>SWIFT SPORT</t>
  </si>
  <si>
    <t>上原　淳</t>
  </si>
  <si>
    <t>漆戸　あゆみ</t>
  </si>
  <si>
    <t>スズキ</t>
  </si>
  <si>
    <t>埼玉スバルDL・KYB・シャフトスイフト</t>
  </si>
  <si>
    <t>Yuki KODATE</t>
  </si>
  <si>
    <t>Tomoharu FUKUDA</t>
  </si>
  <si>
    <t>FTO</t>
  </si>
  <si>
    <t>小舘　優貴</t>
  </si>
  <si>
    <t>福田　智治</t>
  </si>
  <si>
    <t>BMKsport FTO</t>
  </si>
  <si>
    <t>Takahito SONE</t>
  </si>
  <si>
    <t>Yuki OGAWA</t>
  </si>
  <si>
    <t>曽根　崇仁</t>
  </si>
  <si>
    <t>小川　由起</t>
  </si>
  <si>
    <t>BRIDE☆DL☆INGING☆GR86</t>
  </si>
  <si>
    <t>Takehiko KANO</t>
  </si>
  <si>
    <t>Naoko KAYAHARA</t>
  </si>
  <si>
    <t>加納　武彦</t>
  </si>
  <si>
    <t>萱原　直子</t>
  </si>
  <si>
    <t>ALEXエンクロスYHテインBRZ</t>
  </si>
  <si>
    <t>IRIEMON</t>
  </si>
  <si>
    <t>KAWA</t>
  </si>
  <si>
    <t>COLT RALLIART</t>
  </si>
  <si>
    <t>いりえもん</t>
  </si>
  <si>
    <t>Moty's RALLIART COLT</t>
  </si>
  <si>
    <t>Daigo SAMESHIMA</t>
  </si>
  <si>
    <t>Sawako FUNAKI</t>
  </si>
  <si>
    <t>鮫島　大湖</t>
  </si>
  <si>
    <t>船木　佐知子</t>
  </si>
  <si>
    <t>el・DL・速心・BRIG　スイフト</t>
  </si>
  <si>
    <t>Makoto HARAGUCHI</t>
  </si>
  <si>
    <t>Takashi KAMEMORI</t>
  </si>
  <si>
    <t>原口　真</t>
  </si>
  <si>
    <t>亀森　隆志</t>
  </si>
  <si>
    <t>ISMFSPMレカロ奥原商会スイフト</t>
  </si>
  <si>
    <t>Tuckett ABRAHAM</t>
  </si>
  <si>
    <t>Takashi MOTOHASHI</t>
  </si>
  <si>
    <t>SWIFT</t>
  </si>
  <si>
    <t>Abraham Tuckett</t>
  </si>
  <si>
    <t>本橋　貴司</t>
  </si>
  <si>
    <t>SMaSH Humble B Swift</t>
  </si>
  <si>
    <t>Yuji TSURUOKA</t>
  </si>
  <si>
    <t>Norimasa YAMAGISHI</t>
  </si>
  <si>
    <t>鶴岡　雄次</t>
  </si>
  <si>
    <t>山岸　典将</t>
  </si>
  <si>
    <t>スマッシュ梓DL winmax スイフト</t>
  </si>
  <si>
    <t>Fumihiko SATO</t>
  </si>
  <si>
    <t>Miki ITOH</t>
  </si>
  <si>
    <t>CELICA</t>
  </si>
  <si>
    <t>佐藤　史彦</t>
  </si>
  <si>
    <t>伊東　美紀</t>
  </si>
  <si>
    <t>ハッピーライフ千明自動車セリカ</t>
  </si>
  <si>
    <t>JN-5</t>
  </si>
  <si>
    <t>Takuro MATSUKURA</t>
  </si>
  <si>
    <t>Makiko YAMADA</t>
  </si>
  <si>
    <t>YARIS</t>
  </si>
  <si>
    <t>松倉　拓郎</t>
  </si>
  <si>
    <t>山田　真記子</t>
  </si>
  <si>
    <t>DL☆Gセキネン鹿ソニックラブカヤリス</t>
  </si>
  <si>
    <t>Kazuyoshi MITOMA</t>
  </si>
  <si>
    <t>Tsuyoshi KAJIYAMA</t>
  </si>
  <si>
    <t>HONDA</t>
  </si>
  <si>
    <t>FIT</t>
  </si>
  <si>
    <t>三苫　和義</t>
  </si>
  <si>
    <t>梶山　剛</t>
  </si>
  <si>
    <t>ホンダ</t>
  </si>
  <si>
    <t>ISMF奥原商会DLWMエナジィフィット</t>
  </si>
  <si>
    <t>37=</t>
  </si>
  <si>
    <t>Hisashi MATSUBARA</t>
  </si>
  <si>
    <t>Yoshiaki WADA</t>
  </si>
  <si>
    <t>MAZDA</t>
  </si>
  <si>
    <t>DEMIO</t>
  </si>
  <si>
    <t>松原　久</t>
  </si>
  <si>
    <t>和田　善明</t>
  </si>
  <si>
    <t>マツダ</t>
  </si>
  <si>
    <t>インディゴパワー☆BRIG☆DLデミオ</t>
  </si>
  <si>
    <t>Tomohiro SAKAGUCHI</t>
  </si>
  <si>
    <t>Chiemi NOGUCHI</t>
  </si>
  <si>
    <t>NISSAN</t>
  </si>
  <si>
    <t>MARCH nismoS</t>
  </si>
  <si>
    <t>阪口　知洋</t>
  </si>
  <si>
    <t>野口　智恵美</t>
  </si>
  <si>
    <t>日産</t>
  </si>
  <si>
    <t>ダイキャスタルFORVIA学園DLマーチ</t>
  </si>
  <si>
    <t>Kenshiro YAMANAKA</t>
  </si>
  <si>
    <t>Erin TAKASU</t>
  </si>
  <si>
    <t>山中　健志郎</t>
  </si>
  <si>
    <t>鷹巣　恵鈴</t>
  </si>
  <si>
    <t>Dewpoint DL KYB デミオ</t>
  </si>
  <si>
    <t>Shunichi WASHIO</t>
  </si>
  <si>
    <t>Takashi SUZUKI</t>
  </si>
  <si>
    <t>鷲尾　俊一</t>
  </si>
  <si>
    <t>鈴木　隆司</t>
  </si>
  <si>
    <t>DL・WM・OR・アストラル デミオ</t>
  </si>
  <si>
    <t>Takeru TAKAOKA</t>
  </si>
  <si>
    <t>Yuichi SASAKI</t>
  </si>
  <si>
    <t>高岡　威</t>
  </si>
  <si>
    <t>佐々木　裕一</t>
  </si>
  <si>
    <t>ZACS DL Yaris</t>
  </si>
  <si>
    <t>Naomasa NAKATA</t>
  </si>
  <si>
    <t>Miki TANAKA</t>
  </si>
  <si>
    <t>VITZ</t>
  </si>
  <si>
    <t>中田　野允</t>
  </si>
  <si>
    <t>田中　美希</t>
  </si>
  <si>
    <t>ISMFSPMレカロ奥原商会Vitz</t>
  </si>
  <si>
    <t>43=</t>
  </si>
  <si>
    <t>5=</t>
  </si>
  <si>
    <t>JN-X</t>
  </si>
  <si>
    <t>Tomoyuki AMANO</t>
  </si>
  <si>
    <t>Yukiko INOUE</t>
  </si>
  <si>
    <t>RAV4</t>
  </si>
  <si>
    <t>天野　智之</t>
  </si>
  <si>
    <t>井上　裕紀子</t>
  </si>
  <si>
    <t>TRT DL RAV4 PHEV GRS</t>
  </si>
  <si>
    <t>Kazuo SHIMIZU</t>
  </si>
  <si>
    <t>Mijyu/ Miki KUROKI /TASHIRO</t>
  </si>
  <si>
    <t>YARIS HEV</t>
  </si>
  <si>
    <t>清水　和夫</t>
  </si>
  <si>
    <t>黒木　美珠</t>
  </si>
  <si>
    <t>TCS YARIS HEV</t>
  </si>
  <si>
    <t>Takayoshi EBIHARA</t>
  </si>
  <si>
    <t>Satoshi KAGEYAMA</t>
  </si>
  <si>
    <t>CR-Z</t>
  </si>
  <si>
    <t>海老原　孝敬</t>
  </si>
  <si>
    <t>蔭山　恵</t>
  </si>
  <si>
    <t>スマッシュ DL itzz CR-Z</t>
  </si>
  <si>
    <t>Masato NAKANISHI</t>
  </si>
  <si>
    <t>Kozo YAMAMURA</t>
  </si>
  <si>
    <t>中西　昌人</t>
  </si>
  <si>
    <t>山村　浩三</t>
  </si>
  <si>
    <t>YH・WM・OR・マクゼス・CR-Z</t>
  </si>
  <si>
    <t>Kenji KIMURA</t>
  </si>
  <si>
    <t>Yuko MITSUKURI</t>
  </si>
  <si>
    <t>IMPREZA HV</t>
  </si>
  <si>
    <t>木村　謙治</t>
  </si>
  <si>
    <t>箕作　裕子</t>
  </si>
  <si>
    <t>ISMF ADVAN インプレッサ HV</t>
  </si>
  <si>
    <t>46=</t>
  </si>
  <si>
    <t>3=</t>
  </si>
  <si>
    <t>OPEN</t>
  </si>
  <si>
    <t>OP-1</t>
  </si>
  <si>
    <t>Taisuke AIHARA</t>
  </si>
  <si>
    <t>Azumi UEHARA</t>
  </si>
  <si>
    <t>DAIHATSU</t>
  </si>
  <si>
    <t>COPEN GR SPORT</t>
  </si>
  <si>
    <t>相原　泰祐</t>
  </si>
  <si>
    <t>上原　あずみ</t>
  </si>
  <si>
    <t>ダイハツ</t>
  </si>
  <si>
    <t>D-SPORT RacingコペンGRS</t>
  </si>
  <si>
    <t>XCR</t>
  </si>
  <si>
    <t>XC-1</t>
  </si>
  <si>
    <t>Tomonori NOTO</t>
  </si>
  <si>
    <t>Kazuhiro TANAKA</t>
  </si>
  <si>
    <t>LEXUS</t>
  </si>
  <si>
    <t>HILUX</t>
  </si>
  <si>
    <t>能戸　知徳</t>
  </si>
  <si>
    <t>田中　一弘</t>
  </si>
  <si>
    <t>レクサス</t>
  </si>
  <si>
    <t>LEXUS GX550ｈ</t>
  </si>
  <si>
    <t>Takahiro KITAMI</t>
  </si>
  <si>
    <t>Masashi URA</t>
  </si>
  <si>
    <t>LAND CRUISER 300</t>
  </si>
  <si>
    <t>喜多見　孝弘</t>
  </si>
  <si>
    <t>浦　雅史</t>
  </si>
  <si>
    <t>トヨタ車体ラリーチャレンジランクル300</t>
  </si>
  <si>
    <t>Tomohide HASEGAWA</t>
  </si>
  <si>
    <t>Yasuyuki ATSUCHI</t>
  </si>
  <si>
    <t>DELICA D5</t>
  </si>
  <si>
    <t>長谷川　智秀</t>
  </si>
  <si>
    <t>厚地　保幸</t>
  </si>
  <si>
    <t>ハセプロトーヨー＆フレックスデリカD５</t>
  </si>
  <si>
    <t>Masaki SODA</t>
  </si>
  <si>
    <t>Hitoshi SARUKAWA</t>
  </si>
  <si>
    <t>惣田　政樹</t>
  </si>
  <si>
    <t>猿川　仁</t>
  </si>
  <si>
    <t>ジオランダー・ブラV・SF・デリカD5</t>
  </si>
  <si>
    <t>XC-2</t>
  </si>
  <si>
    <t>Akira BAMBA</t>
  </si>
  <si>
    <t>Hiroki MIYAMOTO</t>
  </si>
  <si>
    <t>番場　彬</t>
  </si>
  <si>
    <t>宮本　大輝</t>
  </si>
  <si>
    <t>CUSCO YHジオランダーハイラックス</t>
  </si>
  <si>
    <t>Hiroshi YANAGISAWA</t>
  </si>
  <si>
    <t>Naoki KASE</t>
  </si>
  <si>
    <t>TRITON</t>
  </si>
  <si>
    <t>柳澤　宏至</t>
  </si>
  <si>
    <t>加勢　直毅</t>
  </si>
  <si>
    <t>CUSCO YHジオランダートライトン</t>
  </si>
  <si>
    <t>Pornsiricherd Mana</t>
  </si>
  <si>
    <t>K.KLINCHAN</t>
  </si>
  <si>
    <t>Mana Pornsiricherd</t>
  </si>
  <si>
    <t>Kittisak KLINCHAN</t>
  </si>
  <si>
    <t>FAST FORWARD HILUX</t>
  </si>
  <si>
    <t>Masato KAWABATA</t>
  </si>
  <si>
    <t>Masami NAKATA</t>
  </si>
  <si>
    <t>川畑　真人</t>
  </si>
  <si>
    <t>中田　昌美</t>
  </si>
  <si>
    <t>FLEX翔 TOYOTIRESトライトン</t>
  </si>
  <si>
    <t>Hokuto MATSUYAMA</t>
  </si>
  <si>
    <t>URYU</t>
  </si>
  <si>
    <t>LAND CRUISER</t>
  </si>
  <si>
    <t>松山　北斗</t>
  </si>
  <si>
    <t>羽琉</t>
  </si>
  <si>
    <t>K-one TOYO ATランクル250</t>
  </si>
  <si>
    <t>Koto HANEDA</t>
  </si>
  <si>
    <t>An HOSHINO</t>
  </si>
  <si>
    <t>羽根田　琴</t>
  </si>
  <si>
    <t>星野　杏</t>
  </si>
  <si>
    <t>CUSCO DUNLOP ハイラックス</t>
  </si>
  <si>
    <t>Kei TAKEOKA</t>
  </si>
  <si>
    <t>Masaki YAMADA</t>
  </si>
  <si>
    <t>竹岡　圭</t>
  </si>
  <si>
    <t>山田　政樹</t>
  </si>
  <si>
    <t>圭rp×TOYOTIRE×三菱トライトン</t>
  </si>
  <si>
    <t>XC-2S</t>
  </si>
  <si>
    <t>Kazuhiro TERAKAWA</t>
  </si>
  <si>
    <t>Miyoko ISHIKAWA</t>
  </si>
  <si>
    <t>CX-60</t>
  </si>
  <si>
    <t>寺川　和紘</t>
  </si>
  <si>
    <t>石川　美代子</t>
  </si>
  <si>
    <t>MAGIC TY MAZDA CX-60</t>
  </si>
  <si>
    <t>Hideyuki FUJINO</t>
  </si>
  <si>
    <t>Shina TAMAKI</t>
  </si>
  <si>
    <t>FORESTER</t>
  </si>
  <si>
    <t>藤野　秀之</t>
  </si>
  <si>
    <t>玉城　詩菜</t>
  </si>
  <si>
    <t>WISTERIA TY フォレスター</t>
  </si>
  <si>
    <t>Akiyuki ASAI</t>
  </si>
  <si>
    <t>Kazuki FURUKAWA</t>
  </si>
  <si>
    <t>OUTLANDER PHEV</t>
  </si>
  <si>
    <t>浅井　明幸</t>
  </si>
  <si>
    <t>古川　和樹</t>
  </si>
  <si>
    <t>帯広三菱YHアウトランダーPHEV</t>
  </si>
  <si>
    <t>Hiromi KITAJIMA</t>
  </si>
  <si>
    <t>Hiroshi SUZUKI</t>
  </si>
  <si>
    <t>北島　広実</t>
  </si>
  <si>
    <t>鈴木　裕</t>
  </si>
  <si>
    <t>スマッシュDL・MAZ市原北CX-60</t>
  </si>
  <si>
    <t>Haruo TAKAKUWA</t>
  </si>
  <si>
    <t>Sadatoshi ANDO</t>
  </si>
  <si>
    <t>CROSSTREK</t>
  </si>
  <si>
    <t>高桑　春雄</t>
  </si>
  <si>
    <t>安東　貞敏</t>
  </si>
  <si>
    <t>SMaSH CUSCO クロストレック</t>
  </si>
  <si>
    <t>Youichi MINAMIYAMA</t>
  </si>
  <si>
    <t>Shintaro MEIJI</t>
  </si>
  <si>
    <t>南山　要一</t>
  </si>
  <si>
    <t>明治　慎太郎</t>
  </si>
  <si>
    <t>SUBARU FORESTER</t>
  </si>
  <si>
    <t>XC-3</t>
  </si>
  <si>
    <t>Yutaka NARA</t>
  </si>
  <si>
    <t>Naoko SATAKE</t>
  </si>
  <si>
    <t>JIMNY</t>
  </si>
  <si>
    <t>奈良　裕</t>
  </si>
  <si>
    <t>佐竹　尚子</t>
  </si>
  <si>
    <t>TRiBAL ジムニー YOKOHAMA</t>
  </si>
  <si>
    <t>Makoto SAKAMOTO</t>
  </si>
  <si>
    <t>Keiichi HANATA</t>
  </si>
  <si>
    <t>JIMNY SIERRA</t>
  </si>
  <si>
    <t>坂本　誠</t>
  </si>
  <si>
    <t>花田　圭一</t>
  </si>
  <si>
    <t>TY HB-1 ジムニーシエラ</t>
  </si>
  <si>
    <t>Hayato SUMIYAMA</t>
  </si>
  <si>
    <t>Toshitaka SAKAI</t>
  </si>
  <si>
    <t>炭山　速斗</t>
  </si>
  <si>
    <t>坂井　理祟</t>
  </si>
  <si>
    <t>KZFxC TY Moty'sJimny</t>
  </si>
  <si>
    <t>Erika KODAMA</t>
  </si>
  <si>
    <t>Kazuki MATSUSHITA</t>
  </si>
  <si>
    <t>小玉　絵里加</t>
  </si>
  <si>
    <t>松下　和樹</t>
  </si>
  <si>
    <t>TOYOTIRES HB-1 Jimny</t>
  </si>
  <si>
    <t>Ayata TACHIBANA</t>
  </si>
  <si>
    <t>Mayumi SASADA</t>
  </si>
  <si>
    <t>橘　礼太</t>
  </si>
  <si>
    <t>笹田　真弓</t>
  </si>
  <si>
    <t>ジオランダー SF 74ジムニー</t>
  </si>
  <si>
    <t>XC-3S</t>
  </si>
  <si>
    <t>Yuki OHTSUKA</t>
  </si>
  <si>
    <t>HANA</t>
  </si>
  <si>
    <t>RAIZE</t>
  </si>
  <si>
    <t>大塚　祐樹</t>
  </si>
  <si>
    <t>トゥーザコアメープルSFGEOライズ</t>
  </si>
  <si>
    <t>1=</t>
  </si>
  <si>
    <t>13=</t>
  </si>
  <si>
    <t>11=</t>
  </si>
  <si>
    <t>18=</t>
  </si>
  <si>
    <t>8=</t>
  </si>
  <si>
    <t>2=</t>
  </si>
  <si>
    <t>10=</t>
  </si>
  <si>
    <t>12=</t>
  </si>
  <si>
    <t>6=</t>
  </si>
  <si>
    <t>20=</t>
  </si>
  <si>
    <t>23=</t>
  </si>
  <si>
    <t>34=</t>
  </si>
  <si>
    <t>30=</t>
  </si>
  <si>
    <t>26=</t>
  </si>
  <si>
    <t>36=</t>
  </si>
  <si>
    <t>25=</t>
  </si>
  <si>
    <t>24=</t>
  </si>
  <si>
    <t>19=</t>
  </si>
  <si>
    <t>Sec 2</t>
    <phoneticPr fontId="18"/>
  </si>
  <si>
    <t>Leg 1</t>
    <phoneticPr fontId="18"/>
  </si>
  <si>
    <t>Leg 2</t>
    <phoneticPr fontId="18"/>
  </si>
  <si>
    <t>Sec 3</t>
    <phoneticPr fontId="18"/>
  </si>
  <si>
    <t>Sec 4</t>
    <phoneticPr fontId="18"/>
  </si>
  <si>
    <t>OvPos</t>
  </si>
  <si>
    <t>Sec 1</t>
    <phoneticPr fontId="18"/>
  </si>
  <si>
    <t>Pos</t>
    <phoneticPr fontId="18"/>
  </si>
  <si>
    <t>国際格式 / International</t>
    <rPh sb="0" eb="2">
      <t>コクサイ</t>
    </rPh>
    <rPh sb="2" eb="4">
      <t>カクシキ</t>
    </rPh>
    <phoneticPr fontId="18"/>
  </si>
  <si>
    <t>XCR Sprint Cup Series / XC-1 クラス</t>
    <phoneticPr fontId="18"/>
  </si>
  <si>
    <t>XCR Sprint Cup Series / XC-2 クラス</t>
    <phoneticPr fontId="18"/>
  </si>
  <si>
    <t>XCR Sprint Cup Series / XC-2S クラス</t>
    <phoneticPr fontId="18"/>
  </si>
  <si>
    <t>XCR Sprint Cup Series / XC-3 クラス</t>
    <phoneticPr fontId="18"/>
  </si>
  <si>
    <t>XCR Sprint Cup Series / XC-3S クラス</t>
    <phoneticPr fontId="18"/>
  </si>
  <si>
    <t>FIA International</t>
    <phoneticPr fontId="18"/>
  </si>
  <si>
    <t>XCR Sprint Cup Series Rd.6</t>
    <phoneticPr fontId="18"/>
  </si>
  <si>
    <t>RALLY HOKKAIDO</t>
    <phoneticPr fontId="18"/>
  </si>
  <si>
    <t>2026/09/04 - 2026/09/06</t>
    <phoneticPr fontId="18"/>
  </si>
  <si>
    <t>北海道十勝地方</t>
    <rPh sb="0" eb="3">
      <t>ホッカイドウ</t>
    </rPh>
    <rPh sb="3" eb="5">
      <t>トカチ</t>
    </rPh>
    <rPh sb="5" eb="7">
      <t>チホウ</t>
    </rPh>
    <phoneticPr fontId="18"/>
  </si>
  <si>
    <t>主催 : AG.メンバーズスポーツクラブ北海道</t>
    <rPh sb="0" eb="2">
      <t>シュサイ</t>
    </rPh>
    <rPh sb="20" eb="23">
      <t>ホッカイドウ</t>
    </rPh>
    <phoneticPr fontId="18"/>
  </si>
  <si>
    <t>注2) ゼッケン116番は、SS12で自身のタイムに10秒追加のペナルティを受けた</t>
    <rPh sb="0" eb="1">
      <t>チュウ</t>
    </rPh>
    <rPh sb="11" eb="12">
      <t>バン</t>
    </rPh>
    <rPh sb="19" eb="21">
      <t>ジシン</t>
    </rPh>
    <rPh sb="28" eb="29">
      <t>ビョウ</t>
    </rPh>
    <rPh sb="29" eb="31">
      <t>ツイカ</t>
    </rPh>
    <rPh sb="38" eb="39">
      <t>ウ</t>
    </rPh>
    <phoneticPr fontId="18"/>
  </si>
  <si>
    <t>R</t>
    <phoneticPr fontId="18"/>
  </si>
  <si>
    <t>Pos</t>
    <phoneticPr fontId="18"/>
  </si>
  <si>
    <t>JAF全日本ラリー選手権 JN-1 クラス</t>
    <rPh sb="3" eb="6">
      <t>ゼンニホン</t>
    </rPh>
    <rPh sb="9" eb="12">
      <t>センシュケン</t>
    </rPh>
    <phoneticPr fontId="18"/>
  </si>
  <si>
    <t>JAF全日本ラリー選手権 JN-3 クラス</t>
    <rPh sb="3" eb="6">
      <t>ゼンニホン</t>
    </rPh>
    <rPh sb="9" eb="12">
      <t>センシュケン</t>
    </rPh>
    <phoneticPr fontId="18"/>
  </si>
  <si>
    <t>JAF全日本ラリー選手権 JN-4 クラス</t>
    <rPh sb="3" eb="6">
      <t>ゼンニホン</t>
    </rPh>
    <rPh sb="9" eb="12">
      <t>センシュケン</t>
    </rPh>
    <phoneticPr fontId="18"/>
  </si>
  <si>
    <t>JAF全日本ラリー選手権 JN-5 クラス</t>
    <rPh sb="3" eb="6">
      <t>ゼンニホン</t>
    </rPh>
    <rPh sb="9" eb="12">
      <t>センシュケン</t>
    </rPh>
    <phoneticPr fontId="18"/>
  </si>
  <si>
    <t>JAF全日本ラリー選手権 JN-X クラス</t>
    <rPh sb="3" eb="6">
      <t>ゼンニホン</t>
    </rPh>
    <rPh sb="9" eb="12">
      <t>センシュケン</t>
    </rPh>
    <phoneticPr fontId="18"/>
  </si>
  <si>
    <t>オープン OP-1 クラス</t>
    <phoneticPr fontId="18"/>
  </si>
  <si>
    <t>2026年JAF全日本ラリー選手権 第6戦</t>
    <rPh sb="4" eb="5">
      <t>ネン</t>
    </rPh>
    <rPh sb="8" eb="11">
      <t>ゼンニホン</t>
    </rPh>
    <rPh sb="14" eb="17">
      <t>センシュケン</t>
    </rPh>
    <rPh sb="18" eb="19">
      <t>ダイ</t>
    </rPh>
    <rPh sb="20" eb="21">
      <t>セン</t>
    </rPh>
    <phoneticPr fontId="18"/>
  </si>
  <si>
    <t>注2) ゼッケン63番と85番は、SS12で自身のタイムに10秒追加のペナルティを受けた</t>
    <rPh sb="0" eb="1">
      <t>チュウ</t>
    </rPh>
    <rPh sb="10" eb="11">
      <t>バン</t>
    </rPh>
    <rPh sb="14" eb="15">
      <t>バン</t>
    </rPh>
    <rPh sb="22" eb="24">
      <t>ジシン</t>
    </rPh>
    <rPh sb="31" eb="32">
      <t>ビョウ</t>
    </rPh>
    <rPh sb="32" eb="34">
      <t>ツイカ</t>
    </rPh>
    <rPh sb="41" eb="42">
      <t>ウ</t>
    </rPh>
    <phoneticPr fontId="18"/>
  </si>
  <si>
    <t>注1) ゼッケン69番は、SS9でペナルティにより3分のタイムを与えられた</t>
    <rPh sb="0" eb="1">
      <t>チュウ</t>
    </rPh>
    <rPh sb="10" eb="11">
      <t>バン</t>
    </rPh>
    <rPh sb="26" eb="27">
      <t>フン</t>
    </rPh>
    <rPh sb="32" eb="33">
      <t>アタ</t>
    </rPh>
    <phoneticPr fontId="18"/>
  </si>
  <si>
    <t>注1) ゼッケン1番はTC7ﾆ2分遅着、103番はTC1に1分遅着</t>
    <rPh sb="0" eb="1">
      <t>チュウ</t>
    </rPh>
    <rPh sb="9" eb="10">
      <t>バン</t>
    </rPh>
    <rPh sb="16" eb="17">
      <t>フン</t>
    </rPh>
    <rPh sb="17" eb="18">
      <t>チ</t>
    </rPh>
    <rPh sb="18" eb="19">
      <t>チャク</t>
    </rPh>
    <rPh sb="23" eb="24">
      <t>バン</t>
    </rPh>
    <rPh sb="30" eb="31">
      <t>フン</t>
    </rPh>
    <rPh sb="31" eb="32">
      <t>チ</t>
    </rPh>
    <rPh sb="32" eb="33">
      <t>チャク</t>
    </rPh>
    <phoneticPr fontId="18"/>
  </si>
  <si>
    <t>R</t>
    <phoneticPr fontId="18"/>
  </si>
  <si>
    <t>国際＆XCR　最終結果</t>
    <rPh sb="0" eb="2">
      <t>コクサイ</t>
    </rPh>
    <rPh sb="7" eb="9">
      <t>サイシュウ</t>
    </rPh>
    <rPh sb="9" eb="10">
      <t>ユウ</t>
    </rPh>
    <rPh sb="10" eb="11">
      <t>カ</t>
    </rPh>
    <phoneticPr fontId="18"/>
  </si>
  <si>
    <t>全日本選手権　最終結果</t>
    <rPh sb="0" eb="3">
      <t>ゼンニッポン</t>
    </rPh>
    <rPh sb="3" eb="6">
      <t>センシュケン</t>
    </rPh>
    <rPh sb="7" eb="9">
      <t>サイシュウ</t>
    </rPh>
    <rPh sb="9" eb="10">
      <t>ユウ</t>
    </rPh>
    <rPh sb="10" eb="11">
      <t>カ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</si>
</sst>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:ss.0"/>
    <numFmt numFmtId="177" formatCode="h:mm:ss.0"/>
    <numFmt numFmtId="178" formatCode="0.0_);[Red]\(0.0\)"/>
    <numFmt numFmtId="179" formatCode="0.0_ 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176" fontId="0" fillId="0" borderId="10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0" fillId="0" borderId="11" xfId="0" applyBorder="1">
      <alignment vertical="center"/>
    </xf>
    <xf numFmtId="176" fontId="0" fillId="0" borderId="11" xfId="0" applyNumberFormat="1" applyBorder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8" fontId="0" fillId="0" borderId="13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0" fillId="0" borderId="13" xfId="0" applyNumberFormat="1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179" fontId="0" fillId="0" borderId="14" xfId="0" applyNumberFormat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0" xfId="0" applyNumberFormat="1" applyFont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20" fillId="0" borderId="11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178" fontId="0" fillId="0" borderId="13" xfId="0" applyNumberFormat="1" applyBorder="1" applyAlignment="1">
      <alignment horizontal="left" vertical="center"/>
    </xf>
    <xf numFmtId="179" fontId="0" fillId="0" borderId="13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76" fontId="0" fillId="0" borderId="13" xfId="0" applyNumberForma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20" fillId="0" borderId="15" xfId="0" applyFont="1" applyBorder="1" applyAlignment="1">
      <alignment horizontal="center" vertical="top"/>
    </xf>
    <xf numFmtId="0" fontId="20" fillId="0" borderId="15" xfId="0" applyNumberFormat="1" applyFont="1" applyBorder="1" applyAlignment="1">
      <alignment horizontal="center" vertical="top"/>
    </xf>
    <xf numFmtId="176" fontId="0" fillId="0" borderId="16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178" fontId="0" fillId="0" borderId="16" xfId="0" applyNumberFormat="1" applyBorder="1" applyAlignment="1">
      <alignment horizontal="center" vertical="center"/>
    </xf>
    <xf numFmtId="179" fontId="0" fillId="0" borderId="16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19" fillId="0" borderId="0" xfId="0" applyFont="1" applyBorder="1" applyAlignment="1">
      <alignment horizontal="center" vertical="top"/>
    </xf>
    <xf numFmtId="0" fontId="20" fillId="0" borderId="0" xfId="0" applyNumberFormat="1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2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10" xfId="0" applyBorder="1" applyAlignment="1">
      <alignment vertical="center"/>
    </xf>
    <xf numFmtId="176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49"/>
  <sheetViews>
    <sheetView workbookViewId="0">
      <pane xSplit="10" ySplit="6" topLeftCell="K7" activePane="bottomRight" state="frozen"/>
      <selection pane="topRight" activeCell="J1" sqref="J1"/>
      <selection pane="bottomLeft" activeCell="A4" sqref="A4"/>
      <selection pane="bottomRight" activeCell="K7" sqref="K7"/>
    </sheetView>
  </sheetViews>
  <sheetFormatPr defaultRowHeight="13.2" x14ac:dyDescent="0.2"/>
  <cols>
    <col min="1" max="2" width="6.6640625" style="1" customWidth="1"/>
    <col min="3" max="3" width="4.6640625" style="7" customWidth="1"/>
    <col min="4" max="4" width="0" hidden="1" customWidth="1"/>
    <col min="5" max="5" width="9" style="1"/>
    <col min="6" max="9" width="0" hidden="1" customWidth="1"/>
    <col min="10" max="10" width="17.44140625" bestFit="1" customWidth="1"/>
    <col min="11" max="11" width="17.33203125" bestFit="1" customWidth="1"/>
    <col min="12" max="12" width="0" hidden="1" customWidth="1"/>
    <col min="13" max="13" width="37.44140625" hidden="1" customWidth="1"/>
    <col min="14" max="14" width="6.6640625" style="1" hidden="1" customWidth="1"/>
    <col min="15" max="15" width="6.6640625" style="1" customWidth="1"/>
    <col min="16" max="16" width="9" style="3"/>
    <col min="17" max="17" width="0" style="1" hidden="1" customWidth="1"/>
    <col min="18" max="18" width="3.6640625" style="34" customWidth="1"/>
    <col min="19" max="19" width="6.6640625" style="1" hidden="1" customWidth="1"/>
    <col min="20" max="20" width="9" style="3"/>
    <col min="21" max="21" width="0" style="1" hidden="1" customWidth="1"/>
    <col min="22" max="22" width="3.6640625" style="37" customWidth="1"/>
    <col min="23" max="23" width="6.6640625" style="1" hidden="1" customWidth="1"/>
    <col min="24" max="24" width="9" style="3"/>
    <col min="25" max="25" width="0" style="1" hidden="1" customWidth="1"/>
    <col min="26" max="26" width="3.6640625" style="37" customWidth="1"/>
    <col min="27" max="27" width="6.6640625" style="1" hidden="1" customWidth="1"/>
    <col min="28" max="28" width="9" style="3"/>
    <col min="29" max="29" width="0" style="1" hidden="1" customWidth="1"/>
    <col min="30" max="30" width="3.6640625" style="34" customWidth="1"/>
    <col min="31" max="31" width="6.6640625" style="1" hidden="1" customWidth="1"/>
    <col min="32" max="32" width="9" style="3"/>
    <col min="33" max="33" width="0" style="1" hidden="1" customWidth="1"/>
    <col min="34" max="34" width="3.6640625" style="34" customWidth="1"/>
    <col min="35" max="39" width="6.6640625" style="1" hidden="1" customWidth="1"/>
    <col min="40" max="40" width="9" style="3"/>
    <col min="41" max="41" width="0" style="1" hidden="1" customWidth="1"/>
    <col min="42" max="42" width="3.6640625" style="34" customWidth="1"/>
    <col min="43" max="43" width="6.6640625" style="1" customWidth="1"/>
    <col min="44" max="44" width="9" style="3"/>
    <col min="45" max="45" width="0" style="1" hidden="1" customWidth="1"/>
    <col min="46" max="46" width="3.6640625" style="34" customWidth="1"/>
    <col min="47" max="47" width="6.6640625" style="1" hidden="1" customWidth="1"/>
    <col min="48" max="48" width="9" style="3" customWidth="1"/>
    <col min="49" max="49" width="9" style="1" hidden="1" customWidth="1"/>
    <col min="50" max="50" width="3.6640625" style="34" customWidth="1"/>
    <col min="51" max="53" width="6.6640625" style="1" hidden="1" customWidth="1"/>
    <col min="54" max="54" width="10.6640625" style="4" customWidth="1"/>
    <col min="55" max="55" width="6.6640625" style="2" customWidth="1"/>
    <col min="56" max="56" width="0" style="1" hidden="1" customWidth="1"/>
    <col min="57" max="57" width="4.6640625" style="1" customWidth="1"/>
    <col min="58" max="58" width="10.6640625" style="4" hidden="1" customWidth="1"/>
    <col min="59" max="59" width="6.6640625" style="1" hidden="1" customWidth="1"/>
    <col min="60" max="60" width="0" style="1" hidden="1" customWidth="1"/>
    <col min="61" max="61" width="4.6640625" style="1" hidden="1" customWidth="1"/>
    <col min="62" max="64" width="6.6640625" style="1" hidden="1" customWidth="1"/>
    <col min="65" max="65" width="9" style="5"/>
    <col min="66" max="66" width="0" style="1" hidden="1" customWidth="1"/>
    <col min="67" max="67" width="3.6640625" style="34" customWidth="1"/>
    <col min="68" max="68" width="6.6640625" style="1" hidden="1" customWidth="1"/>
    <col min="69" max="69" width="9" style="3"/>
    <col min="70" max="70" width="0" style="1" hidden="1" customWidth="1"/>
    <col min="71" max="71" width="3.6640625" style="34" customWidth="1"/>
    <col min="72" max="72" width="6.6640625" style="1" hidden="1" customWidth="1"/>
    <col min="73" max="73" width="9" style="3"/>
    <col min="74" max="74" width="0" style="1" hidden="1" customWidth="1"/>
    <col min="75" max="75" width="3.6640625" style="34" customWidth="1"/>
    <col min="76" max="80" width="6.6640625" style="1" hidden="1" customWidth="1"/>
    <col min="81" max="81" width="9" style="6"/>
    <col min="82" max="82" width="0" style="1" hidden="1" customWidth="1"/>
    <col min="83" max="83" width="3.6640625" style="34" customWidth="1"/>
    <col min="84" max="84" width="6.6640625" style="1" hidden="1" customWidth="1"/>
    <col min="85" max="85" width="9" style="3"/>
    <col min="86" max="86" width="0" style="1" hidden="1" customWidth="1"/>
    <col min="87" max="87" width="3.6640625" style="34" customWidth="1"/>
    <col min="88" max="88" width="6.6640625" style="1" hidden="1" customWidth="1"/>
    <col min="89" max="89" width="9" style="3"/>
    <col min="90" max="90" width="0" style="1" hidden="1" customWidth="1"/>
    <col min="91" max="91" width="3.6640625" style="34" customWidth="1"/>
    <col min="92" max="93" width="6.6640625" style="1" hidden="1" customWidth="1"/>
    <col min="94" max="94" width="10.6640625" style="4" customWidth="1"/>
    <col min="95" max="95" width="6.6640625" style="1" customWidth="1"/>
    <col min="96" max="96" width="0" style="1" hidden="1" customWidth="1"/>
    <col min="97" max="97" width="4.6640625" style="1" customWidth="1"/>
    <col min="98" max="98" width="10.6640625" style="4" hidden="1" customWidth="1"/>
    <col min="99" max="99" width="6.6640625" style="1" hidden="1" customWidth="1"/>
    <col min="100" max="100" width="0" style="1" hidden="1" customWidth="1"/>
    <col min="101" max="101" width="4.6640625" style="1" hidden="1" customWidth="1"/>
    <col min="102" max="102" width="10.6640625" style="4" customWidth="1"/>
    <col min="103" max="103" width="6.6640625" style="2" customWidth="1"/>
    <col min="104" max="104" width="0" style="1" hidden="1" customWidth="1"/>
    <col min="105" max="105" width="4.6640625" style="1" customWidth="1"/>
    <col min="106" max="106" width="10.6640625" style="4" hidden="1" customWidth="1"/>
    <col min="107" max="107" width="6.6640625" style="1" hidden="1" customWidth="1"/>
    <col min="108" max="108" width="0" style="1" hidden="1" customWidth="1"/>
    <col min="109" max="109" width="4.6640625" style="1" hidden="1" customWidth="1"/>
    <col min="110" max="113" width="0" style="1" hidden="1" customWidth="1"/>
    <col min="114" max="114" width="3.6640625" customWidth="1"/>
  </cols>
  <sheetData>
    <row r="1" spans="1:114" x14ac:dyDescent="0.2">
      <c r="A1" s="66" t="s">
        <v>573</v>
      </c>
      <c r="DJ1" s="68" t="s">
        <v>576</v>
      </c>
    </row>
    <row r="2" spans="1:114" x14ac:dyDescent="0.2">
      <c r="A2" s="66" t="s">
        <v>574</v>
      </c>
      <c r="DJ2" s="68" t="s">
        <v>577</v>
      </c>
    </row>
    <row r="3" spans="1:114" ht="28.2" x14ac:dyDescent="0.2">
      <c r="A3" s="67" t="s">
        <v>575</v>
      </c>
      <c r="AB3" s="71" t="s">
        <v>593</v>
      </c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DJ3" s="69" t="s">
        <v>578</v>
      </c>
    </row>
    <row r="4" spans="1:114" x14ac:dyDescent="0.2">
      <c r="B4" s="34"/>
      <c r="N4" s="1" t="s">
        <v>0</v>
      </c>
      <c r="O4" s="43" t="s">
        <v>560</v>
      </c>
      <c r="BJ4" s="1" t="s">
        <v>561</v>
      </c>
      <c r="BM4" s="41" t="s">
        <v>561</v>
      </c>
      <c r="CX4" s="25"/>
      <c r="DB4" s="25"/>
    </row>
    <row r="5" spans="1:114" x14ac:dyDescent="0.2">
      <c r="N5" s="1" t="s">
        <v>1</v>
      </c>
      <c r="O5" s="43" t="s">
        <v>565</v>
      </c>
      <c r="AL5" s="1" t="s">
        <v>2</v>
      </c>
      <c r="AN5" s="44" t="s">
        <v>559</v>
      </c>
      <c r="BB5" s="25"/>
      <c r="BF5" s="25"/>
      <c r="BJ5" s="1" t="s">
        <v>3</v>
      </c>
      <c r="BM5" s="41" t="s">
        <v>562</v>
      </c>
      <c r="CA5" s="1" t="s">
        <v>4</v>
      </c>
      <c r="CC5" s="42" t="s">
        <v>563</v>
      </c>
      <c r="CP5" s="25"/>
      <c r="CT5" s="25"/>
      <c r="CX5" s="25"/>
      <c r="DB5" s="25"/>
    </row>
    <row r="6" spans="1:114" x14ac:dyDescent="0.2">
      <c r="A6" s="1" t="s">
        <v>566</v>
      </c>
      <c r="B6" s="8" t="s">
        <v>5</v>
      </c>
      <c r="C6" s="9"/>
      <c r="D6" s="10" t="s">
        <v>6</v>
      </c>
      <c r="E6" s="8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8</v>
      </c>
      <c r="K6" s="10" t="s">
        <v>9</v>
      </c>
      <c r="L6" s="10" t="s">
        <v>10</v>
      </c>
      <c r="M6" s="10" t="s">
        <v>11</v>
      </c>
      <c r="N6" s="8" t="s">
        <v>12</v>
      </c>
      <c r="O6" s="19" t="s">
        <v>13</v>
      </c>
      <c r="P6" s="11" t="s">
        <v>14</v>
      </c>
      <c r="Q6" s="8" t="s">
        <v>564</v>
      </c>
      <c r="R6" s="35" t="s">
        <v>15</v>
      </c>
      <c r="S6" s="8" t="s">
        <v>16</v>
      </c>
      <c r="T6" s="11" t="s">
        <v>17</v>
      </c>
      <c r="U6" s="8" t="s">
        <v>564</v>
      </c>
      <c r="V6" s="38" t="s">
        <v>15</v>
      </c>
      <c r="W6" s="8" t="s">
        <v>18</v>
      </c>
      <c r="X6" s="11" t="s">
        <v>19</v>
      </c>
      <c r="Y6" s="8" t="s">
        <v>564</v>
      </c>
      <c r="Z6" s="38" t="s">
        <v>15</v>
      </c>
      <c r="AA6" s="8" t="s">
        <v>20</v>
      </c>
      <c r="AB6" s="11" t="s">
        <v>21</v>
      </c>
      <c r="AC6" s="8" t="s">
        <v>564</v>
      </c>
      <c r="AD6" s="40" t="s">
        <v>15</v>
      </c>
      <c r="AE6" s="8" t="s">
        <v>22</v>
      </c>
      <c r="AF6" s="11" t="s">
        <v>23</v>
      </c>
      <c r="AG6" s="8" t="s">
        <v>564</v>
      </c>
      <c r="AH6" s="40" t="s">
        <v>15</v>
      </c>
      <c r="AI6" s="8" t="s">
        <v>24</v>
      </c>
      <c r="AJ6" s="8" t="s">
        <v>25</v>
      </c>
      <c r="AK6" s="8" t="s">
        <v>26</v>
      </c>
      <c r="AL6" s="8" t="s">
        <v>27</v>
      </c>
      <c r="AM6" s="8" t="s">
        <v>28</v>
      </c>
      <c r="AN6" s="23" t="s">
        <v>29</v>
      </c>
      <c r="AO6" s="8" t="s">
        <v>564</v>
      </c>
      <c r="AP6" s="40" t="s">
        <v>15</v>
      </c>
      <c r="AQ6" s="8" t="s">
        <v>30</v>
      </c>
      <c r="AR6" s="11" t="s">
        <v>31</v>
      </c>
      <c r="AS6" s="8" t="s">
        <v>564</v>
      </c>
      <c r="AT6" s="40" t="s">
        <v>15</v>
      </c>
      <c r="AU6" s="8" t="s">
        <v>32</v>
      </c>
      <c r="AV6" s="11" t="s">
        <v>33</v>
      </c>
      <c r="AW6" s="8" t="s">
        <v>564</v>
      </c>
      <c r="AX6" s="35" t="s">
        <v>15</v>
      </c>
      <c r="AY6" s="8" t="s">
        <v>34</v>
      </c>
      <c r="AZ6" s="8" t="s">
        <v>35</v>
      </c>
      <c r="BA6" s="8" t="s">
        <v>36</v>
      </c>
      <c r="BB6" s="26" t="s">
        <v>560</v>
      </c>
      <c r="BC6" s="12" t="s">
        <v>37</v>
      </c>
      <c r="BD6" s="8" t="s">
        <v>564</v>
      </c>
      <c r="BE6" s="8" t="s">
        <v>15</v>
      </c>
      <c r="BF6" s="26" t="s">
        <v>560</v>
      </c>
      <c r="BG6" s="8" t="s">
        <v>37</v>
      </c>
      <c r="BH6" s="8" t="s">
        <v>564</v>
      </c>
      <c r="BI6" s="8" t="s">
        <v>15</v>
      </c>
      <c r="BJ6" s="8" t="s">
        <v>38</v>
      </c>
      <c r="BK6" s="8" t="s">
        <v>39</v>
      </c>
      <c r="BL6" s="8" t="s">
        <v>40</v>
      </c>
      <c r="BM6" s="29" t="s">
        <v>41</v>
      </c>
      <c r="BN6" s="8" t="s">
        <v>564</v>
      </c>
      <c r="BO6" s="35" t="s">
        <v>15</v>
      </c>
      <c r="BP6" s="8" t="s">
        <v>42</v>
      </c>
      <c r="BQ6" s="11" t="s">
        <v>43</v>
      </c>
      <c r="BR6" s="8" t="s">
        <v>564</v>
      </c>
      <c r="BS6" s="40" t="s">
        <v>15</v>
      </c>
      <c r="BT6" s="8" t="s">
        <v>44</v>
      </c>
      <c r="BU6" s="11" t="s">
        <v>45</v>
      </c>
      <c r="BV6" s="8" t="s">
        <v>564</v>
      </c>
      <c r="BW6" s="40" t="s">
        <v>15</v>
      </c>
      <c r="BX6" s="8" t="s">
        <v>46</v>
      </c>
      <c r="BY6" s="8" t="s">
        <v>47</v>
      </c>
      <c r="BZ6" s="8" t="s">
        <v>48</v>
      </c>
      <c r="CA6" s="8" t="s">
        <v>49</v>
      </c>
      <c r="CB6" s="8" t="s">
        <v>50</v>
      </c>
      <c r="CC6" s="32" t="s">
        <v>51</v>
      </c>
      <c r="CD6" s="8" t="s">
        <v>564</v>
      </c>
      <c r="CE6" s="40" t="s">
        <v>15</v>
      </c>
      <c r="CF6" s="8" t="s">
        <v>52</v>
      </c>
      <c r="CG6" s="11" t="s">
        <v>53</v>
      </c>
      <c r="CH6" s="8" t="s">
        <v>564</v>
      </c>
      <c r="CI6" s="40" t="s">
        <v>15</v>
      </c>
      <c r="CJ6" s="8" t="s">
        <v>54</v>
      </c>
      <c r="CK6" s="11" t="s">
        <v>55</v>
      </c>
      <c r="CL6" s="8" t="s">
        <v>564</v>
      </c>
      <c r="CM6" s="40" t="s">
        <v>15</v>
      </c>
      <c r="CN6" s="8" t="s">
        <v>56</v>
      </c>
      <c r="CO6" s="8" t="s">
        <v>57</v>
      </c>
      <c r="CP6" s="26" t="s">
        <v>561</v>
      </c>
      <c r="CQ6" s="8" t="s">
        <v>37</v>
      </c>
      <c r="CR6" s="8" t="s">
        <v>564</v>
      </c>
      <c r="CS6" s="8" t="s">
        <v>15</v>
      </c>
      <c r="CT6" s="26" t="s">
        <v>561</v>
      </c>
      <c r="CU6" s="8" t="s">
        <v>37</v>
      </c>
      <c r="CV6" s="8" t="s">
        <v>564</v>
      </c>
      <c r="CW6" s="8" t="s">
        <v>15</v>
      </c>
      <c r="CX6" s="26" t="s">
        <v>58</v>
      </c>
      <c r="CY6" s="12" t="s">
        <v>37</v>
      </c>
      <c r="CZ6" s="8" t="s">
        <v>564</v>
      </c>
      <c r="DA6" s="8" t="s">
        <v>15</v>
      </c>
      <c r="DB6" s="26" t="s">
        <v>58</v>
      </c>
      <c r="DC6" s="8" t="s">
        <v>37</v>
      </c>
      <c r="DD6" s="8" t="s">
        <v>564</v>
      </c>
      <c r="DE6" s="8" t="s">
        <v>15</v>
      </c>
      <c r="DF6" s="1" t="s">
        <v>58</v>
      </c>
      <c r="DG6" s="1" t="s">
        <v>37</v>
      </c>
      <c r="DH6" s="1" t="s">
        <v>564</v>
      </c>
      <c r="DI6" s="1" t="s">
        <v>15</v>
      </c>
    </row>
    <row r="7" spans="1:114" s="58" customFormat="1" x14ac:dyDescent="0.2">
      <c r="A7" s="57"/>
      <c r="B7" s="57"/>
      <c r="C7" s="59"/>
      <c r="E7" s="57"/>
      <c r="N7" s="57"/>
      <c r="O7" s="18"/>
      <c r="P7" s="60"/>
      <c r="Q7" s="57"/>
      <c r="R7" s="61"/>
      <c r="S7" s="57"/>
      <c r="T7" s="60"/>
      <c r="U7" s="57"/>
      <c r="V7" s="62"/>
      <c r="W7" s="57"/>
      <c r="X7" s="60"/>
      <c r="Y7" s="57"/>
      <c r="Z7" s="62"/>
      <c r="AA7" s="57"/>
      <c r="AB7" s="60"/>
      <c r="AC7" s="57"/>
      <c r="AD7" s="63"/>
      <c r="AE7" s="57"/>
      <c r="AF7" s="60"/>
      <c r="AG7" s="57"/>
      <c r="AH7" s="63"/>
      <c r="AI7" s="57"/>
      <c r="AJ7" s="57"/>
      <c r="AK7" s="57"/>
      <c r="AL7" s="57"/>
      <c r="AM7" s="57"/>
      <c r="AN7" s="22"/>
      <c r="AO7" s="57"/>
      <c r="AP7" s="63"/>
      <c r="AQ7" s="57"/>
      <c r="AR7" s="60"/>
      <c r="AS7" s="57"/>
      <c r="AT7" s="63"/>
      <c r="AU7" s="57"/>
      <c r="AV7" s="60"/>
      <c r="AW7" s="57"/>
      <c r="AX7" s="61"/>
      <c r="AY7" s="57"/>
      <c r="AZ7" s="57"/>
      <c r="BA7" s="57"/>
      <c r="BB7" s="25"/>
      <c r="BC7" s="64"/>
      <c r="BD7" s="57"/>
      <c r="BE7" s="57"/>
      <c r="BF7" s="25"/>
      <c r="BG7" s="57"/>
      <c r="BH7" s="57"/>
      <c r="BI7" s="57"/>
      <c r="BJ7" s="57"/>
      <c r="BK7" s="57"/>
      <c r="BL7" s="57"/>
      <c r="BM7" s="28"/>
      <c r="BN7" s="57"/>
      <c r="BO7" s="61"/>
      <c r="BP7" s="57"/>
      <c r="BQ7" s="60"/>
      <c r="BR7" s="57"/>
      <c r="BS7" s="63"/>
      <c r="BT7" s="57"/>
      <c r="BU7" s="60"/>
      <c r="BV7" s="57"/>
      <c r="BW7" s="63"/>
      <c r="BX7" s="57"/>
      <c r="BY7" s="57"/>
      <c r="BZ7" s="57"/>
      <c r="CA7" s="57"/>
      <c r="CB7" s="57"/>
      <c r="CC7" s="31"/>
      <c r="CD7" s="57"/>
      <c r="CE7" s="63"/>
      <c r="CF7" s="57"/>
      <c r="CG7" s="60"/>
      <c r="CH7" s="57"/>
      <c r="CI7" s="63"/>
      <c r="CJ7" s="57"/>
      <c r="CK7" s="60"/>
      <c r="CL7" s="57"/>
      <c r="CM7" s="63"/>
      <c r="CN7" s="57"/>
      <c r="CO7" s="57"/>
      <c r="CP7" s="25"/>
      <c r="CQ7" s="57"/>
      <c r="CR7" s="57"/>
      <c r="CS7" s="57"/>
      <c r="CT7" s="25"/>
      <c r="CU7" s="57"/>
      <c r="CV7" s="57"/>
      <c r="CW7" s="57"/>
      <c r="CX7" s="25"/>
      <c r="CY7" s="64"/>
      <c r="CZ7" s="57"/>
      <c r="DA7" s="57"/>
      <c r="DB7" s="25"/>
      <c r="DC7" s="57"/>
      <c r="DD7" s="57"/>
      <c r="DE7" s="57"/>
      <c r="DF7" s="57"/>
      <c r="DG7" s="57"/>
      <c r="DH7" s="57"/>
      <c r="DI7" s="57"/>
    </row>
    <row r="8" spans="1:114" s="58" customFormat="1" x14ac:dyDescent="0.2">
      <c r="A8" s="65" t="s">
        <v>567</v>
      </c>
      <c r="B8" s="8"/>
      <c r="C8" s="9"/>
      <c r="D8" s="10"/>
      <c r="E8" s="8"/>
      <c r="F8" s="10"/>
      <c r="G8" s="10"/>
      <c r="H8" s="10"/>
      <c r="I8" s="10"/>
      <c r="J8" s="10"/>
      <c r="K8" s="10"/>
      <c r="L8" s="10"/>
      <c r="M8" s="10"/>
      <c r="N8" s="8"/>
      <c r="O8" s="19"/>
      <c r="P8" s="11"/>
      <c r="Q8" s="8"/>
      <c r="R8" s="35"/>
      <c r="S8" s="8"/>
      <c r="T8" s="11"/>
      <c r="U8" s="8"/>
      <c r="V8" s="38"/>
      <c r="W8" s="8"/>
      <c r="X8" s="11"/>
      <c r="Y8" s="8"/>
      <c r="Z8" s="38"/>
      <c r="AA8" s="8"/>
      <c r="AB8" s="11"/>
      <c r="AC8" s="8"/>
      <c r="AD8" s="40"/>
      <c r="AE8" s="8"/>
      <c r="AF8" s="11"/>
      <c r="AG8" s="8"/>
      <c r="AH8" s="40"/>
      <c r="AI8" s="8"/>
      <c r="AJ8" s="8"/>
      <c r="AK8" s="8"/>
      <c r="AL8" s="8"/>
      <c r="AM8" s="8"/>
      <c r="AN8" s="23"/>
      <c r="AO8" s="8"/>
      <c r="AP8" s="40"/>
      <c r="AQ8" s="8"/>
      <c r="AR8" s="11"/>
      <c r="AS8" s="8"/>
      <c r="AT8" s="40"/>
      <c r="AU8" s="8"/>
      <c r="AV8" s="11"/>
      <c r="AW8" s="8"/>
      <c r="AX8" s="35"/>
      <c r="AY8" s="8"/>
      <c r="AZ8" s="8"/>
      <c r="BA8" s="8"/>
      <c r="BB8" s="26"/>
      <c r="BC8" s="12"/>
      <c r="BD8" s="8"/>
      <c r="BE8" s="8"/>
      <c r="BF8" s="26"/>
      <c r="BG8" s="8"/>
      <c r="BH8" s="8"/>
      <c r="BI8" s="8"/>
      <c r="BJ8" s="8"/>
      <c r="BK8" s="8"/>
      <c r="BL8" s="8"/>
      <c r="BM8" s="29"/>
      <c r="BN8" s="8"/>
      <c r="BO8" s="35"/>
      <c r="BP8" s="8"/>
      <c r="BQ8" s="11"/>
      <c r="BR8" s="8"/>
      <c r="BS8" s="40"/>
      <c r="BT8" s="8"/>
      <c r="BU8" s="11"/>
      <c r="BV8" s="8"/>
      <c r="BW8" s="40"/>
      <c r="BX8" s="8"/>
      <c r="BY8" s="8"/>
      <c r="BZ8" s="8"/>
      <c r="CA8" s="8"/>
      <c r="CB8" s="8"/>
      <c r="CC8" s="32"/>
      <c r="CD8" s="8"/>
      <c r="CE8" s="40"/>
      <c r="CF8" s="8"/>
      <c r="CG8" s="11"/>
      <c r="CH8" s="8"/>
      <c r="CI8" s="40"/>
      <c r="CJ8" s="8"/>
      <c r="CK8" s="11"/>
      <c r="CL8" s="8"/>
      <c r="CM8" s="40"/>
      <c r="CN8" s="8"/>
      <c r="CO8" s="8"/>
      <c r="CP8" s="26"/>
      <c r="CQ8" s="8"/>
      <c r="CR8" s="8"/>
      <c r="CS8" s="8"/>
      <c r="CT8" s="26"/>
      <c r="CU8" s="8"/>
      <c r="CV8" s="8"/>
      <c r="CW8" s="8"/>
      <c r="CX8" s="26"/>
      <c r="CY8" s="12"/>
      <c r="CZ8" s="8"/>
      <c r="DA8" s="8"/>
      <c r="DB8" s="26"/>
      <c r="DC8" s="8"/>
      <c r="DD8" s="8"/>
      <c r="DE8" s="8"/>
      <c r="DF8" s="57"/>
      <c r="DG8" s="57"/>
      <c r="DH8" s="57"/>
      <c r="DI8" s="57"/>
    </row>
    <row r="9" spans="1:114" ht="20.100000000000001" customHeight="1" x14ac:dyDescent="0.2">
      <c r="A9" s="13">
        <f>DA9</f>
        <v>1</v>
      </c>
      <c r="B9" s="13">
        <v>2</v>
      </c>
      <c r="C9" s="14"/>
      <c r="D9" s="15" t="s">
        <v>59</v>
      </c>
      <c r="E9" s="13" t="s">
        <v>60</v>
      </c>
      <c r="F9" s="15" t="s">
        <v>69</v>
      </c>
      <c r="G9" s="15" t="s">
        <v>70</v>
      </c>
      <c r="H9" s="15" t="s">
        <v>71</v>
      </c>
      <c r="I9" s="15" t="s">
        <v>72</v>
      </c>
      <c r="J9" s="15" t="s">
        <v>73</v>
      </c>
      <c r="K9" s="15" t="s">
        <v>74</v>
      </c>
      <c r="L9" s="15" t="s">
        <v>75</v>
      </c>
      <c r="M9" s="15" t="s">
        <v>76</v>
      </c>
      <c r="N9" s="13"/>
      <c r="O9" s="20"/>
      <c r="P9" s="16">
        <v>4.4502314814814812E-3</v>
      </c>
      <c r="Q9" s="13">
        <v>4</v>
      </c>
      <c r="R9" s="36">
        <v>3</v>
      </c>
      <c r="S9" s="13"/>
      <c r="T9" s="16">
        <v>2.7997685185185178E-3</v>
      </c>
      <c r="U9" s="13">
        <v>2</v>
      </c>
      <c r="V9" s="39">
        <v>2</v>
      </c>
      <c r="W9" s="13"/>
      <c r="X9" s="16">
        <v>1.3498842592592592E-2</v>
      </c>
      <c r="Y9" s="13">
        <v>3</v>
      </c>
      <c r="Z9" s="39">
        <v>2</v>
      </c>
      <c r="AA9" s="13"/>
      <c r="AB9" s="16">
        <v>4.2534722222222219E-3</v>
      </c>
      <c r="AC9" s="13">
        <v>3</v>
      </c>
      <c r="AD9" s="36">
        <v>3</v>
      </c>
      <c r="AE9" s="13"/>
      <c r="AF9" s="16">
        <v>2.7743055555555559E-3</v>
      </c>
      <c r="AG9" s="13">
        <v>3</v>
      </c>
      <c r="AH9" s="36">
        <v>3</v>
      </c>
      <c r="AI9" s="13"/>
      <c r="AJ9" s="13"/>
      <c r="AK9" s="13"/>
      <c r="AL9" s="13"/>
      <c r="AM9" s="13"/>
      <c r="AN9" s="24">
        <v>1.2819444444444446E-2</v>
      </c>
      <c r="AO9" s="13">
        <v>2</v>
      </c>
      <c r="AP9" s="36">
        <v>2</v>
      </c>
      <c r="AQ9" s="13"/>
      <c r="AR9" s="16">
        <v>4.4305555555555556E-3</v>
      </c>
      <c r="AS9" s="13">
        <v>6</v>
      </c>
      <c r="AT9" s="36">
        <v>3</v>
      </c>
      <c r="AU9" s="13"/>
      <c r="AV9" s="16">
        <v>2.7523148148148151E-3</v>
      </c>
      <c r="AW9" s="13">
        <v>1</v>
      </c>
      <c r="AX9" s="36">
        <v>1</v>
      </c>
      <c r="AY9" s="13"/>
      <c r="AZ9" s="13"/>
      <c r="BA9" s="13"/>
      <c r="BB9" s="27">
        <v>4.7778935185185188E-2</v>
      </c>
      <c r="BC9" s="17"/>
      <c r="BD9" s="13">
        <v>1</v>
      </c>
      <c r="BE9" s="13">
        <v>1</v>
      </c>
      <c r="BF9" s="27"/>
      <c r="BG9" s="13"/>
      <c r="BH9" s="13"/>
      <c r="BI9" s="13"/>
      <c r="BJ9" s="13"/>
      <c r="BK9" s="13"/>
      <c r="BL9" s="13"/>
      <c r="BM9" s="30">
        <v>58.3</v>
      </c>
      <c r="BN9" s="13">
        <v>6</v>
      </c>
      <c r="BO9" s="36">
        <v>3</v>
      </c>
      <c r="BP9" s="13"/>
      <c r="BQ9" s="16">
        <v>3.5486111111111113E-3</v>
      </c>
      <c r="BR9" s="13">
        <v>5</v>
      </c>
      <c r="BS9" s="36">
        <v>3</v>
      </c>
      <c r="BT9" s="13"/>
      <c r="BU9" s="16">
        <v>3.2002314814814814E-3</v>
      </c>
      <c r="BV9" s="13">
        <v>1</v>
      </c>
      <c r="BW9" s="36">
        <v>1</v>
      </c>
      <c r="BX9" s="13"/>
      <c r="BY9" s="13"/>
      <c r="BZ9" s="13"/>
      <c r="CA9" s="13"/>
      <c r="CB9" s="13"/>
      <c r="CC9" s="33">
        <v>49</v>
      </c>
      <c r="CD9" s="13">
        <v>4</v>
      </c>
      <c r="CE9" s="36">
        <v>4</v>
      </c>
      <c r="CF9" s="13"/>
      <c r="CG9" s="16">
        <v>3.5405092592592593E-3</v>
      </c>
      <c r="CH9" s="13">
        <v>5</v>
      </c>
      <c r="CI9" s="36">
        <v>3</v>
      </c>
      <c r="CJ9" s="13"/>
      <c r="CK9" s="16">
        <v>3.2476851851851851E-3</v>
      </c>
      <c r="CL9" s="13">
        <v>1</v>
      </c>
      <c r="CM9" s="36">
        <v>1</v>
      </c>
      <c r="CN9" s="13"/>
      <c r="CO9" s="13"/>
      <c r="CP9" s="27">
        <v>1.4778935185185185E-2</v>
      </c>
      <c r="CQ9" s="13"/>
      <c r="CR9" s="13">
        <v>2</v>
      </c>
      <c r="CS9" s="13">
        <v>2</v>
      </c>
      <c r="CT9" s="27"/>
      <c r="CU9" s="13"/>
      <c r="CV9" s="13"/>
      <c r="CW9" s="13"/>
      <c r="CX9" s="27">
        <v>6.2557870370370375E-2</v>
      </c>
      <c r="CY9" s="17"/>
      <c r="CZ9" s="13">
        <v>1</v>
      </c>
      <c r="DA9" s="13">
        <v>1</v>
      </c>
      <c r="DB9" s="27"/>
      <c r="DC9" s="13"/>
      <c r="DD9" s="13"/>
      <c r="DE9" s="13"/>
    </row>
    <row r="10" spans="1:114" ht="20.100000000000001" customHeight="1" x14ac:dyDescent="0.2">
      <c r="A10" s="13">
        <f>DA10</f>
        <v>2</v>
      </c>
      <c r="B10" s="13">
        <v>3</v>
      </c>
      <c r="C10" s="14"/>
      <c r="D10" s="15" t="s">
        <v>59</v>
      </c>
      <c r="E10" s="13" t="s">
        <v>60</v>
      </c>
      <c r="F10" s="15" t="s">
        <v>77</v>
      </c>
      <c r="G10" s="15" t="s">
        <v>78</v>
      </c>
      <c r="H10" s="15" t="s">
        <v>63</v>
      </c>
      <c r="I10" s="15" t="s">
        <v>79</v>
      </c>
      <c r="J10" s="15" t="s">
        <v>80</v>
      </c>
      <c r="K10" s="15" t="s">
        <v>81</v>
      </c>
      <c r="L10" s="15" t="s">
        <v>67</v>
      </c>
      <c r="M10" s="15" t="s">
        <v>82</v>
      </c>
      <c r="N10" s="13"/>
      <c r="O10" s="20"/>
      <c r="P10" s="16">
        <v>4.3229166666666667E-3</v>
      </c>
      <c r="Q10" s="13">
        <v>2</v>
      </c>
      <c r="R10" s="36">
        <v>2</v>
      </c>
      <c r="S10" s="13"/>
      <c r="T10" s="16">
        <v>2.8425925925925927E-3</v>
      </c>
      <c r="U10" s="13">
        <v>3</v>
      </c>
      <c r="V10" s="39">
        <v>3</v>
      </c>
      <c r="W10" s="13"/>
      <c r="X10" s="16">
        <v>1.3564814814814816E-2</v>
      </c>
      <c r="Y10" s="13">
        <v>4</v>
      </c>
      <c r="Z10" s="39">
        <v>3</v>
      </c>
      <c r="AA10" s="13"/>
      <c r="AB10" s="16">
        <v>4.2430555555555563E-3</v>
      </c>
      <c r="AC10" s="13">
        <v>2</v>
      </c>
      <c r="AD10" s="36">
        <v>2</v>
      </c>
      <c r="AE10" s="13"/>
      <c r="AF10" s="16">
        <v>2.7546296296296294E-3</v>
      </c>
      <c r="AG10" s="13">
        <v>2</v>
      </c>
      <c r="AH10" s="36">
        <v>2</v>
      </c>
      <c r="AI10" s="13"/>
      <c r="AJ10" s="13"/>
      <c r="AK10" s="13"/>
      <c r="AL10" s="13"/>
      <c r="AM10" s="13"/>
      <c r="AN10" s="24">
        <v>1.3170138888888889E-2</v>
      </c>
      <c r="AO10" s="13">
        <v>4</v>
      </c>
      <c r="AP10" s="36">
        <v>3</v>
      </c>
      <c r="AQ10" s="13"/>
      <c r="AR10" s="16">
        <v>4.2349537037037034E-3</v>
      </c>
      <c r="AS10" s="13">
        <v>1</v>
      </c>
      <c r="AT10" s="36">
        <v>1</v>
      </c>
      <c r="AU10" s="13"/>
      <c r="AV10" s="16">
        <v>2.7905092592592595E-3</v>
      </c>
      <c r="AW10" s="13">
        <v>2</v>
      </c>
      <c r="AX10" s="36">
        <v>2</v>
      </c>
      <c r="AY10" s="13"/>
      <c r="AZ10" s="13"/>
      <c r="BA10" s="13"/>
      <c r="BB10" s="27">
        <v>4.7923611111111118E-2</v>
      </c>
      <c r="BC10" s="17"/>
      <c r="BD10" s="13">
        <v>2</v>
      </c>
      <c r="BE10" s="13">
        <v>2</v>
      </c>
      <c r="BF10" s="27"/>
      <c r="BG10" s="13"/>
      <c r="BH10" s="13"/>
      <c r="BI10" s="13"/>
      <c r="BJ10" s="13"/>
      <c r="BK10" s="13"/>
      <c r="BL10" s="13"/>
      <c r="BM10" s="30">
        <v>56.9</v>
      </c>
      <c r="BN10" s="13">
        <v>1</v>
      </c>
      <c r="BO10" s="36">
        <v>1</v>
      </c>
      <c r="BP10" s="13"/>
      <c r="BQ10" s="16">
        <v>3.472222222222222E-3</v>
      </c>
      <c r="BR10" s="13">
        <v>1</v>
      </c>
      <c r="BS10" s="36">
        <v>1</v>
      </c>
      <c r="BT10" s="13"/>
      <c r="BU10" s="16">
        <v>3.2268518518518518E-3</v>
      </c>
      <c r="BV10" s="13">
        <v>3</v>
      </c>
      <c r="BW10" s="36">
        <v>2</v>
      </c>
      <c r="BX10" s="13"/>
      <c r="BY10" s="13"/>
      <c r="BZ10" s="13"/>
      <c r="CA10" s="13"/>
      <c r="CB10" s="13"/>
      <c r="CC10" s="33">
        <v>48.8</v>
      </c>
      <c r="CD10" s="13">
        <v>3</v>
      </c>
      <c r="CE10" s="36">
        <v>3</v>
      </c>
      <c r="CF10" s="13"/>
      <c r="CG10" s="16">
        <v>3.4664351851851852E-3</v>
      </c>
      <c r="CH10" s="13">
        <v>1</v>
      </c>
      <c r="CI10" s="36">
        <v>1</v>
      </c>
      <c r="CJ10" s="13"/>
      <c r="CK10" s="16">
        <v>3.2812499999999999E-3</v>
      </c>
      <c r="CL10" s="13">
        <v>3</v>
      </c>
      <c r="CM10" s="36">
        <v>2</v>
      </c>
      <c r="CN10" s="13"/>
      <c r="CO10" s="13"/>
      <c r="CP10" s="27">
        <v>1.4670138888888891E-2</v>
      </c>
      <c r="CQ10" s="13"/>
      <c r="CR10" s="13">
        <v>1</v>
      </c>
      <c r="CS10" s="13">
        <v>1</v>
      </c>
      <c r="CT10" s="27"/>
      <c r="CU10" s="13"/>
      <c r="CV10" s="13"/>
      <c r="CW10" s="13"/>
      <c r="CX10" s="27">
        <v>6.2593750000000004E-2</v>
      </c>
      <c r="CY10" s="17"/>
      <c r="CZ10" s="13">
        <v>2</v>
      </c>
      <c r="DA10" s="13">
        <v>2</v>
      </c>
      <c r="DB10" s="27"/>
      <c r="DC10" s="13"/>
      <c r="DD10" s="13"/>
      <c r="DE10" s="13"/>
    </row>
    <row r="11" spans="1:114" ht="20.100000000000001" customHeight="1" x14ac:dyDescent="0.2">
      <c r="A11" s="13">
        <f>DA11</f>
        <v>3</v>
      </c>
      <c r="B11" s="13">
        <v>4</v>
      </c>
      <c r="C11" s="14"/>
      <c r="D11" s="15" t="s">
        <v>59</v>
      </c>
      <c r="E11" s="13" t="s">
        <v>60</v>
      </c>
      <c r="F11" s="15" t="s">
        <v>83</v>
      </c>
      <c r="G11" s="15" t="s">
        <v>84</v>
      </c>
      <c r="H11" s="15" t="s">
        <v>85</v>
      </c>
      <c r="I11" s="15" t="s">
        <v>86</v>
      </c>
      <c r="J11" s="15" t="s">
        <v>87</v>
      </c>
      <c r="K11" s="15" t="s">
        <v>88</v>
      </c>
      <c r="L11" s="15" t="s">
        <v>89</v>
      </c>
      <c r="M11" s="15" t="s">
        <v>90</v>
      </c>
      <c r="N11" s="13"/>
      <c r="O11" s="20"/>
      <c r="P11" s="16">
        <v>4.5358796296296293E-3</v>
      </c>
      <c r="Q11" s="13">
        <v>9</v>
      </c>
      <c r="R11" s="36">
        <v>4</v>
      </c>
      <c r="S11" s="13"/>
      <c r="T11" s="16">
        <v>2.8877314814814811E-3</v>
      </c>
      <c r="U11" s="13">
        <v>4</v>
      </c>
      <c r="V11" s="39">
        <v>4</v>
      </c>
      <c r="W11" s="13"/>
      <c r="X11" s="16">
        <v>1.3694444444444445E-2</v>
      </c>
      <c r="Y11" s="13">
        <v>6</v>
      </c>
      <c r="Z11" s="39">
        <v>4</v>
      </c>
      <c r="AA11" s="13"/>
      <c r="AB11" s="16">
        <v>4.4201388888888892E-3</v>
      </c>
      <c r="AC11" s="13">
        <v>6</v>
      </c>
      <c r="AD11" s="36">
        <v>4</v>
      </c>
      <c r="AE11" s="13"/>
      <c r="AF11" s="16">
        <v>2.8530092592592596E-3</v>
      </c>
      <c r="AG11" s="13">
        <v>4</v>
      </c>
      <c r="AH11" s="36">
        <v>4</v>
      </c>
      <c r="AI11" s="13"/>
      <c r="AJ11" s="13"/>
      <c r="AK11" s="13"/>
      <c r="AL11" s="13"/>
      <c r="AM11" s="13"/>
      <c r="AN11" s="24">
        <v>1.3328703703703702E-2</v>
      </c>
      <c r="AO11" s="13">
        <v>7</v>
      </c>
      <c r="AP11" s="36">
        <v>4</v>
      </c>
      <c r="AQ11" s="13"/>
      <c r="AR11" s="16">
        <v>4.3379629629629627E-3</v>
      </c>
      <c r="AS11" s="13">
        <v>2</v>
      </c>
      <c r="AT11" s="36">
        <v>2</v>
      </c>
      <c r="AU11" s="13"/>
      <c r="AV11" s="16">
        <v>2.8368055555555555E-3</v>
      </c>
      <c r="AW11" s="13">
        <v>3</v>
      </c>
      <c r="AX11" s="36">
        <v>3</v>
      </c>
      <c r="AY11" s="13"/>
      <c r="AZ11" s="13"/>
      <c r="BA11" s="13"/>
      <c r="BB11" s="27">
        <v>4.8894675925925925E-2</v>
      </c>
      <c r="BC11" s="17"/>
      <c r="BD11" s="13">
        <v>5</v>
      </c>
      <c r="BE11" s="13">
        <v>3</v>
      </c>
      <c r="BF11" s="27"/>
      <c r="BG11" s="13"/>
      <c r="BH11" s="13"/>
      <c r="BI11" s="13"/>
      <c r="BJ11" s="13"/>
      <c r="BK11" s="13"/>
      <c r="BL11" s="13"/>
      <c r="BM11" s="30">
        <v>57.6</v>
      </c>
      <c r="BN11" s="13">
        <v>3</v>
      </c>
      <c r="BO11" s="36">
        <v>2</v>
      </c>
      <c r="BP11" s="13"/>
      <c r="BQ11" s="16">
        <v>3.5335648148148145E-3</v>
      </c>
      <c r="BR11" s="13">
        <v>3</v>
      </c>
      <c r="BS11" s="36">
        <v>2</v>
      </c>
      <c r="BT11" s="13"/>
      <c r="BU11" s="16">
        <v>3.3194444444444447E-3</v>
      </c>
      <c r="BV11" s="13">
        <v>7</v>
      </c>
      <c r="BW11" s="36">
        <v>3</v>
      </c>
      <c r="BX11" s="13"/>
      <c r="BY11" s="13"/>
      <c r="BZ11" s="13"/>
      <c r="CA11" s="13"/>
      <c r="CB11" s="13"/>
      <c r="CC11" s="33">
        <v>46.8</v>
      </c>
      <c r="CD11" s="13">
        <v>1</v>
      </c>
      <c r="CE11" s="36">
        <v>1</v>
      </c>
      <c r="CF11" s="13"/>
      <c r="CG11" s="16">
        <v>3.483796296296296E-3</v>
      </c>
      <c r="CH11" s="13">
        <v>2</v>
      </c>
      <c r="CI11" s="36">
        <v>2</v>
      </c>
      <c r="CJ11" s="13"/>
      <c r="CK11" s="16">
        <v>3.3055555555555551E-3</v>
      </c>
      <c r="CL11" s="13">
        <v>4</v>
      </c>
      <c r="CM11" s="36">
        <v>3</v>
      </c>
      <c r="CN11" s="13"/>
      <c r="CO11" s="13"/>
      <c r="CP11" s="27">
        <v>1.4850694444444446E-2</v>
      </c>
      <c r="CQ11" s="13"/>
      <c r="CR11" s="13">
        <v>3</v>
      </c>
      <c r="CS11" s="13">
        <v>3</v>
      </c>
      <c r="CT11" s="27"/>
      <c r="CU11" s="13"/>
      <c r="CV11" s="13"/>
      <c r="CW11" s="13"/>
      <c r="CX11" s="27">
        <v>6.3745370370370369E-2</v>
      </c>
      <c r="CY11" s="17"/>
      <c r="CZ11" s="13">
        <v>4</v>
      </c>
      <c r="DA11" s="13">
        <v>3</v>
      </c>
      <c r="DB11" s="27"/>
      <c r="DC11" s="13"/>
      <c r="DD11" s="13"/>
      <c r="DE11" s="13"/>
    </row>
    <row r="12" spans="1:114" ht="20.100000000000001" customHeight="1" x14ac:dyDescent="0.2">
      <c r="A12" s="13">
        <f>DA12</f>
        <v>4</v>
      </c>
      <c r="B12" s="13">
        <v>5</v>
      </c>
      <c r="C12" s="14"/>
      <c r="D12" s="15" t="s">
        <v>59</v>
      </c>
      <c r="E12" s="13" t="s">
        <v>60</v>
      </c>
      <c r="F12" s="15" t="s">
        <v>91</v>
      </c>
      <c r="G12" s="15" t="s">
        <v>92</v>
      </c>
      <c r="H12" s="15" t="s">
        <v>85</v>
      </c>
      <c r="I12" s="15" t="s">
        <v>86</v>
      </c>
      <c r="J12" s="15" t="s">
        <v>93</v>
      </c>
      <c r="K12" s="15" t="s">
        <v>94</v>
      </c>
      <c r="L12" s="15" t="s">
        <v>89</v>
      </c>
      <c r="M12" s="15" t="s">
        <v>95</v>
      </c>
      <c r="N12" s="13"/>
      <c r="O12" s="20"/>
      <c r="P12" s="16">
        <v>4.9629629629629633E-3</v>
      </c>
      <c r="Q12" s="13">
        <v>19</v>
      </c>
      <c r="R12" s="36">
        <v>5</v>
      </c>
      <c r="S12" s="13"/>
      <c r="T12" s="16">
        <v>3.0659722222222221E-3</v>
      </c>
      <c r="U12" s="13">
        <v>14</v>
      </c>
      <c r="V12" s="39">
        <v>5</v>
      </c>
      <c r="W12" s="13"/>
      <c r="X12" s="16">
        <v>1.4891203703703705E-2</v>
      </c>
      <c r="Y12" s="13">
        <v>13</v>
      </c>
      <c r="Z12" s="39">
        <v>5</v>
      </c>
      <c r="AA12" s="13"/>
      <c r="AB12" s="16">
        <v>4.8113425925925928E-3</v>
      </c>
      <c r="AC12" s="13">
        <v>16</v>
      </c>
      <c r="AD12" s="36">
        <v>5</v>
      </c>
      <c r="AE12" s="13"/>
      <c r="AF12" s="16">
        <v>2.9594907407407404E-3</v>
      </c>
      <c r="AG12" s="13">
        <v>8</v>
      </c>
      <c r="AH12" s="36">
        <v>5</v>
      </c>
      <c r="AI12" s="13"/>
      <c r="AJ12" s="13"/>
      <c r="AK12" s="13"/>
      <c r="AL12" s="13"/>
      <c r="AM12" s="13"/>
      <c r="AN12" s="24">
        <v>1.398263888888889E-2</v>
      </c>
      <c r="AO12" s="13">
        <v>11</v>
      </c>
      <c r="AP12" s="36">
        <v>5</v>
      </c>
      <c r="AQ12" s="13"/>
      <c r="AR12" s="16">
        <v>4.7303240740740734E-3</v>
      </c>
      <c r="AS12" s="13">
        <v>12</v>
      </c>
      <c r="AT12" s="36">
        <v>4</v>
      </c>
      <c r="AU12" s="13"/>
      <c r="AV12" s="16">
        <v>2.957175925925926E-3</v>
      </c>
      <c r="AW12" s="13">
        <v>9</v>
      </c>
      <c r="AX12" s="36">
        <v>4</v>
      </c>
      <c r="AY12" s="13"/>
      <c r="AZ12" s="13"/>
      <c r="BA12" s="13"/>
      <c r="BB12" s="27">
        <v>5.2361111111111108E-2</v>
      </c>
      <c r="BC12" s="17"/>
      <c r="BD12" s="13">
        <v>11</v>
      </c>
      <c r="BE12" s="13">
        <v>4</v>
      </c>
      <c r="BF12" s="27"/>
      <c r="BG12" s="13"/>
      <c r="BH12" s="13"/>
      <c r="BI12" s="13"/>
      <c r="BJ12" s="13"/>
      <c r="BK12" s="13"/>
      <c r="BL12" s="13"/>
      <c r="BM12" s="24">
        <v>7.210648148148149E-4</v>
      </c>
      <c r="BN12" s="13">
        <v>18</v>
      </c>
      <c r="BO12" s="36">
        <v>4</v>
      </c>
      <c r="BP12" s="13"/>
      <c r="BQ12" s="16">
        <v>3.8356481481481484E-3</v>
      </c>
      <c r="BR12" s="13">
        <v>16</v>
      </c>
      <c r="BS12" s="36">
        <v>4</v>
      </c>
      <c r="BT12" s="13"/>
      <c r="BU12" s="16">
        <v>3.5648148148148154E-3</v>
      </c>
      <c r="BV12" s="13">
        <v>17</v>
      </c>
      <c r="BW12" s="36">
        <v>4</v>
      </c>
      <c r="BX12" s="13"/>
      <c r="BY12" s="13"/>
      <c r="BZ12" s="13"/>
      <c r="CA12" s="13"/>
      <c r="CB12" s="13"/>
      <c r="CC12" s="33">
        <v>48.7</v>
      </c>
      <c r="CD12" s="13">
        <v>2</v>
      </c>
      <c r="CE12" s="36">
        <v>2</v>
      </c>
      <c r="CF12" s="13"/>
      <c r="CG12" s="16">
        <v>3.7094907407407406E-3</v>
      </c>
      <c r="CH12" s="13">
        <v>10</v>
      </c>
      <c r="CI12" s="36">
        <v>4</v>
      </c>
      <c r="CJ12" s="13"/>
      <c r="CK12" s="16">
        <v>3.5810185185185181E-3</v>
      </c>
      <c r="CL12" s="13">
        <v>15</v>
      </c>
      <c r="CM12" s="36">
        <v>4</v>
      </c>
      <c r="CN12" s="13"/>
      <c r="CO12" s="13"/>
      <c r="CP12" s="27">
        <v>1.5975694444444442E-2</v>
      </c>
      <c r="CQ12" s="13"/>
      <c r="CR12" s="13">
        <v>14</v>
      </c>
      <c r="CS12" s="13">
        <v>4</v>
      </c>
      <c r="CT12" s="27"/>
      <c r="CU12" s="13"/>
      <c r="CV12" s="13"/>
      <c r="CW12" s="13"/>
      <c r="CX12" s="27">
        <v>6.833680555555556E-2</v>
      </c>
      <c r="CY12" s="17"/>
      <c r="CZ12" s="13">
        <v>11</v>
      </c>
      <c r="DA12" s="13">
        <v>4</v>
      </c>
      <c r="DB12" s="27"/>
      <c r="DC12" s="13"/>
      <c r="DD12" s="13"/>
      <c r="DE12" s="13"/>
    </row>
    <row r="13" spans="1:114" ht="20.100000000000001" customHeight="1" x14ac:dyDescent="0.2">
      <c r="A13" s="13"/>
      <c r="B13" s="13">
        <v>1</v>
      </c>
      <c r="C13" s="14"/>
      <c r="D13" s="15" t="s">
        <v>59</v>
      </c>
      <c r="E13" s="13" t="s">
        <v>60</v>
      </c>
      <c r="F13" s="15" t="s">
        <v>61</v>
      </c>
      <c r="G13" s="15" t="s">
        <v>62</v>
      </c>
      <c r="H13" s="15" t="s">
        <v>63</v>
      </c>
      <c r="I13" s="15" t="s">
        <v>64</v>
      </c>
      <c r="J13" s="15" t="s">
        <v>65</v>
      </c>
      <c r="K13" s="15" t="s">
        <v>66</v>
      </c>
      <c r="L13" s="15" t="s">
        <v>67</v>
      </c>
      <c r="M13" s="15" t="s">
        <v>68</v>
      </c>
      <c r="N13" s="13"/>
      <c r="O13" s="20"/>
      <c r="P13" s="16">
        <v>4.2465277777777779E-3</v>
      </c>
      <c r="Q13" s="13">
        <v>1</v>
      </c>
      <c r="R13" s="36">
        <v>1</v>
      </c>
      <c r="S13" s="13"/>
      <c r="T13" s="16">
        <v>2.6562500000000002E-3</v>
      </c>
      <c r="U13" s="13">
        <v>1</v>
      </c>
      <c r="V13" s="39">
        <v>1</v>
      </c>
      <c r="W13" s="13"/>
      <c r="X13" s="16">
        <v>1.254050925925926E-2</v>
      </c>
      <c r="Y13" s="13">
        <v>1</v>
      </c>
      <c r="Z13" s="39">
        <v>1</v>
      </c>
      <c r="AA13" s="13"/>
      <c r="AB13" s="16">
        <v>4.0891203703703706E-3</v>
      </c>
      <c r="AC13" s="13">
        <v>1</v>
      </c>
      <c r="AD13" s="36">
        <v>1</v>
      </c>
      <c r="AE13" s="13"/>
      <c r="AF13" s="16">
        <v>2.6145833333333333E-3</v>
      </c>
      <c r="AG13" s="13">
        <v>1</v>
      </c>
      <c r="AH13" s="36">
        <v>1</v>
      </c>
      <c r="AI13" s="13"/>
      <c r="AJ13" s="13"/>
      <c r="AK13" s="13"/>
      <c r="AL13" s="13"/>
      <c r="AM13" s="13"/>
      <c r="AN13" s="24">
        <v>1.2319444444444444E-2</v>
      </c>
      <c r="AO13" s="13">
        <v>1</v>
      </c>
      <c r="AP13" s="36">
        <v>1</v>
      </c>
      <c r="AQ13" s="17">
        <v>1.3888888888888888E-2</v>
      </c>
      <c r="AR13" s="16"/>
      <c r="AS13" s="13"/>
      <c r="AT13" s="36"/>
      <c r="AU13" s="13"/>
      <c r="AV13" s="16"/>
      <c r="AW13" s="13"/>
      <c r="AX13" s="36"/>
      <c r="AY13" s="13"/>
      <c r="AZ13" s="13"/>
      <c r="BA13" s="13"/>
      <c r="BB13" s="27"/>
      <c r="BC13" s="17"/>
      <c r="BD13" s="13"/>
      <c r="BE13" s="13"/>
      <c r="BF13" s="27"/>
      <c r="BG13" s="13"/>
      <c r="BH13" s="13"/>
      <c r="BI13" s="13"/>
      <c r="BJ13" s="13"/>
      <c r="BK13" s="13"/>
      <c r="BL13" s="13"/>
      <c r="BM13" s="30"/>
      <c r="BN13" s="13"/>
      <c r="BO13" s="36"/>
      <c r="BP13" s="13"/>
      <c r="BQ13" s="16"/>
      <c r="BR13" s="13"/>
      <c r="BS13" s="36"/>
      <c r="BT13" s="13"/>
      <c r="BU13" s="16"/>
      <c r="BV13" s="13"/>
      <c r="BW13" s="36"/>
      <c r="BX13" s="13"/>
      <c r="BY13" s="13"/>
      <c r="BZ13" s="13"/>
      <c r="CA13" s="13"/>
      <c r="CB13" s="13"/>
      <c r="CC13" s="33"/>
      <c r="CD13" s="13"/>
      <c r="CE13" s="36"/>
      <c r="CF13" s="13"/>
      <c r="CG13" s="16"/>
      <c r="CH13" s="13"/>
      <c r="CI13" s="36"/>
      <c r="CJ13" s="13"/>
      <c r="CK13" s="16"/>
      <c r="CL13" s="13"/>
      <c r="CM13" s="36"/>
      <c r="CN13" s="13"/>
      <c r="CO13" s="13"/>
      <c r="CP13" s="27"/>
      <c r="CQ13" s="13"/>
      <c r="CR13" s="13"/>
      <c r="CS13" s="13"/>
      <c r="CT13" s="27"/>
      <c r="CU13" s="13"/>
      <c r="CV13" s="13"/>
      <c r="CW13" s="13"/>
      <c r="CX13" s="27"/>
      <c r="CY13" s="17"/>
      <c r="CZ13" s="13"/>
      <c r="DA13" s="13"/>
      <c r="DB13" s="27"/>
      <c r="DC13" s="13"/>
      <c r="DD13" s="13"/>
      <c r="DE13" s="13"/>
    </row>
    <row r="14" spans="1:114" s="58" customFormat="1" x14ac:dyDescent="0.2">
      <c r="A14" s="57"/>
      <c r="B14" s="45"/>
      <c r="C14" s="46"/>
      <c r="D14" s="47"/>
      <c r="E14" s="45"/>
      <c r="F14" s="47"/>
      <c r="G14" s="47"/>
      <c r="H14" s="47"/>
      <c r="I14" s="47"/>
      <c r="J14" s="47"/>
      <c r="K14" s="47"/>
      <c r="L14" s="47"/>
      <c r="M14" s="47"/>
      <c r="N14" s="45"/>
      <c r="O14" s="48"/>
      <c r="P14" s="49"/>
      <c r="Q14" s="45"/>
      <c r="R14" s="50"/>
      <c r="S14" s="45"/>
      <c r="T14" s="49"/>
      <c r="U14" s="45"/>
      <c r="V14" s="51"/>
      <c r="W14" s="45"/>
      <c r="X14" s="49"/>
      <c r="Y14" s="45"/>
      <c r="Z14" s="51"/>
      <c r="AA14" s="45"/>
      <c r="AB14" s="49"/>
      <c r="AC14" s="45"/>
      <c r="AD14" s="50"/>
      <c r="AE14" s="45"/>
      <c r="AF14" s="49"/>
      <c r="AG14" s="45"/>
      <c r="AH14" s="50"/>
      <c r="AI14" s="45"/>
      <c r="AJ14" s="45"/>
      <c r="AK14" s="45"/>
      <c r="AL14" s="45"/>
      <c r="AM14" s="45"/>
      <c r="AN14" s="52"/>
      <c r="AO14" s="45"/>
      <c r="AP14" s="50"/>
      <c r="AQ14" s="45"/>
      <c r="AR14" s="49"/>
      <c r="AS14" s="45"/>
      <c r="AT14" s="50"/>
      <c r="AU14" s="45"/>
      <c r="AV14" s="49"/>
      <c r="AW14" s="45"/>
      <c r="AX14" s="50"/>
      <c r="AY14" s="45"/>
      <c r="AZ14" s="45"/>
      <c r="BA14" s="45"/>
      <c r="BB14" s="53"/>
      <c r="BC14" s="54"/>
      <c r="BD14" s="45"/>
      <c r="BE14" s="45"/>
      <c r="BF14" s="53"/>
      <c r="BG14" s="45"/>
      <c r="BH14" s="45"/>
      <c r="BI14" s="45"/>
      <c r="BJ14" s="45"/>
      <c r="BK14" s="45"/>
      <c r="BL14" s="45"/>
      <c r="BM14" s="52"/>
      <c r="BN14" s="45"/>
      <c r="BO14" s="50"/>
      <c r="BP14" s="45"/>
      <c r="BQ14" s="49"/>
      <c r="BR14" s="45"/>
      <c r="BS14" s="50"/>
      <c r="BT14" s="45"/>
      <c r="BU14" s="49"/>
      <c r="BV14" s="45"/>
      <c r="BW14" s="50"/>
      <c r="BX14" s="45"/>
      <c r="BY14" s="45"/>
      <c r="BZ14" s="45"/>
      <c r="CA14" s="45"/>
      <c r="CB14" s="45"/>
      <c r="CC14" s="56"/>
      <c r="CD14" s="45"/>
      <c r="CE14" s="50"/>
      <c r="CF14" s="45"/>
      <c r="CG14" s="49"/>
      <c r="CH14" s="45"/>
      <c r="CI14" s="50"/>
      <c r="CJ14" s="45"/>
      <c r="CK14" s="49"/>
      <c r="CL14" s="45"/>
      <c r="CM14" s="50"/>
      <c r="CN14" s="45"/>
      <c r="CO14" s="45"/>
      <c r="CP14" s="53"/>
      <c r="CQ14" s="45"/>
      <c r="CR14" s="45"/>
      <c r="CS14" s="45"/>
      <c r="CT14" s="53"/>
      <c r="CU14" s="45"/>
      <c r="CV14" s="45"/>
      <c r="CW14" s="45"/>
      <c r="CX14" s="53"/>
      <c r="CY14" s="54"/>
      <c r="CZ14" s="45"/>
      <c r="DA14" s="45"/>
      <c r="DB14" s="53"/>
      <c r="DC14" s="45"/>
      <c r="DD14" s="45"/>
      <c r="DE14" s="45"/>
      <c r="DF14" s="57"/>
      <c r="DG14" s="57"/>
      <c r="DH14" s="57"/>
      <c r="DI14" s="57"/>
    </row>
    <row r="15" spans="1:114" s="58" customFormat="1" x14ac:dyDescent="0.2">
      <c r="A15" s="65" t="s">
        <v>568</v>
      </c>
      <c r="B15" s="8"/>
      <c r="C15" s="9"/>
      <c r="D15" s="10"/>
      <c r="E15" s="8"/>
      <c r="F15" s="10"/>
      <c r="G15" s="10"/>
      <c r="H15" s="10"/>
      <c r="I15" s="10"/>
      <c r="J15" s="10"/>
      <c r="K15" s="10"/>
      <c r="L15" s="10"/>
      <c r="M15" s="10"/>
      <c r="N15" s="8"/>
      <c r="O15" s="19"/>
      <c r="P15" s="11"/>
      <c r="Q15" s="8"/>
      <c r="R15" s="40"/>
      <c r="S15" s="8"/>
      <c r="T15" s="11"/>
      <c r="U15" s="8"/>
      <c r="V15" s="38"/>
      <c r="W15" s="8"/>
      <c r="X15" s="11"/>
      <c r="Y15" s="8"/>
      <c r="Z15" s="38"/>
      <c r="AA15" s="8"/>
      <c r="AB15" s="11"/>
      <c r="AC15" s="8"/>
      <c r="AD15" s="40"/>
      <c r="AE15" s="8"/>
      <c r="AF15" s="11"/>
      <c r="AG15" s="8"/>
      <c r="AH15" s="40"/>
      <c r="AI15" s="8"/>
      <c r="AJ15" s="8"/>
      <c r="AK15" s="8"/>
      <c r="AL15" s="8"/>
      <c r="AM15" s="8"/>
      <c r="AN15" s="23"/>
      <c r="AO15" s="8"/>
      <c r="AP15" s="40"/>
      <c r="AQ15" s="8"/>
      <c r="AR15" s="11"/>
      <c r="AS15" s="8"/>
      <c r="AT15" s="40"/>
      <c r="AU15" s="8"/>
      <c r="AV15" s="11"/>
      <c r="AW15" s="8"/>
      <c r="AX15" s="40"/>
      <c r="AY15" s="8"/>
      <c r="AZ15" s="8"/>
      <c r="BA15" s="8"/>
      <c r="BB15" s="26"/>
      <c r="BC15" s="12"/>
      <c r="BD15" s="8"/>
      <c r="BE15" s="8"/>
      <c r="BF15" s="26"/>
      <c r="BG15" s="8"/>
      <c r="BH15" s="8"/>
      <c r="BI15" s="8"/>
      <c r="BJ15" s="8"/>
      <c r="BK15" s="8"/>
      <c r="BL15" s="8"/>
      <c r="BM15" s="23"/>
      <c r="BN15" s="8"/>
      <c r="BO15" s="40"/>
      <c r="BP15" s="8"/>
      <c r="BQ15" s="11"/>
      <c r="BR15" s="8"/>
      <c r="BS15" s="40"/>
      <c r="BT15" s="8"/>
      <c r="BU15" s="11"/>
      <c r="BV15" s="8"/>
      <c r="BW15" s="40"/>
      <c r="BX15" s="8"/>
      <c r="BY15" s="8"/>
      <c r="BZ15" s="8"/>
      <c r="CA15" s="8"/>
      <c r="CB15" s="8"/>
      <c r="CC15" s="32"/>
      <c r="CD15" s="8"/>
      <c r="CE15" s="40"/>
      <c r="CF15" s="8"/>
      <c r="CG15" s="11"/>
      <c r="CH15" s="8"/>
      <c r="CI15" s="40"/>
      <c r="CJ15" s="8"/>
      <c r="CK15" s="11"/>
      <c r="CL15" s="8"/>
      <c r="CM15" s="40"/>
      <c r="CN15" s="8"/>
      <c r="CO15" s="8"/>
      <c r="CP15" s="26"/>
      <c r="CQ15" s="8"/>
      <c r="CR15" s="8"/>
      <c r="CS15" s="8"/>
      <c r="CT15" s="26"/>
      <c r="CU15" s="8"/>
      <c r="CV15" s="8"/>
      <c r="CW15" s="8"/>
      <c r="CX15" s="26"/>
      <c r="CY15" s="12"/>
      <c r="CZ15" s="8"/>
      <c r="DA15" s="8"/>
      <c r="DB15" s="26"/>
      <c r="DC15" s="8"/>
      <c r="DD15" s="8"/>
      <c r="DE15" s="8"/>
      <c r="DF15" s="57"/>
      <c r="DG15" s="57"/>
      <c r="DH15" s="57"/>
      <c r="DI15" s="57"/>
    </row>
    <row r="16" spans="1:114" ht="20.100000000000001" customHeight="1" x14ac:dyDescent="0.2">
      <c r="A16" s="13">
        <f t="shared" ref="A16:A19" si="0">DA16</f>
        <v>1</v>
      </c>
      <c r="B16" s="13">
        <v>102</v>
      </c>
      <c r="C16" s="14"/>
      <c r="D16" s="15" t="s">
        <v>407</v>
      </c>
      <c r="E16" s="13" t="s">
        <v>408</v>
      </c>
      <c r="F16" s="15" t="s">
        <v>409</v>
      </c>
      <c r="G16" s="15" t="s">
        <v>410</v>
      </c>
      <c r="H16" s="15" t="s">
        <v>411</v>
      </c>
      <c r="I16" s="15" t="s">
        <v>412</v>
      </c>
      <c r="J16" s="15" t="s">
        <v>413</v>
      </c>
      <c r="K16" s="15" t="s">
        <v>414</v>
      </c>
      <c r="L16" s="15" t="s">
        <v>415</v>
      </c>
      <c r="M16" s="15" t="s">
        <v>416</v>
      </c>
      <c r="N16" s="13"/>
      <c r="O16" s="20"/>
      <c r="P16" s="16">
        <v>4.5520833333333333E-3</v>
      </c>
      <c r="Q16" s="13">
        <v>10</v>
      </c>
      <c r="R16" s="36">
        <v>1</v>
      </c>
      <c r="S16" s="13"/>
      <c r="T16" s="16">
        <v>3.0532407407407405E-3</v>
      </c>
      <c r="U16" s="13">
        <v>13</v>
      </c>
      <c r="V16" s="39">
        <v>1</v>
      </c>
      <c r="W16" s="13"/>
      <c r="X16" s="16">
        <v>1.5665509259259257E-2</v>
      </c>
      <c r="Y16" s="13">
        <v>18</v>
      </c>
      <c r="Z16" s="39">
        <v>2</v>
      </c>
      <c r="AA16" s="13"/>
      <c r="AB16" s="16">
        <v>4.5127314814814813E-3</v>
      </c>
      <c r="AC16" s="13">
        <v>9</v>
      </c>
      <c r="AD16" s="36">
        <v>1</v>
      </c>
      <c r="AE16" s="13"/>
      <c r="AF16" s="16">
        <v>2.9791666666666664E-3</v>
      </c>
      <c r="AG16" s="13">
        <v>10</v>
      </c>
      <c r="AH16" s="36">
        <v>1</v>
      </c>
      <c r="AI16" s="13"/>
      <c r="AJ16" s="13"/>
      <c r="AK16" s="13"/>
      <c r="AL16" s="13"/>
      <c r="AM16" s="13"/>
      <c r="AN16" s="24">
        <v>1.4751157407407407E-2</v>
      </c>
      <c r="AO16" s="13">
        <v>17</v>
      </c>
      <c r="AP16" s="36">
        <v>2</v>
      </c>
      <c r="AQ16" s="13"/>
      <c r="AR16" s="16">
        <v>4.4837962962962965E-3</v>
      </c>
      <c r="AS16" s="13">
        <v>8</v>
      </c>
      <c r="AT16" s="36">
        <v>1</v>
      </c>
      <c r="AU16" s="13"/>
      <c r="AV16" s="16">
        <v>2.8958333333333332E-3</v>
      </c>
      <c r="AW16" s="13">
        <v>5</v>
      </c>
      <c r="AX16" s="36">
        <v>1</v>
      </c>
      <c r="AY16" s="13"/>
      <c r="AZ16" s="13"/>
      <c r="BA16" s="13"/>
      <c r="BB16" s="27">
        <v>5.2893518518518513E-2</v>
      </c>
      <c r="BC16" s="17"/>
      <c r="BD16" s="13">
        <v>16</v>
      </c>
      <c r="BE16" s="13">
        <v>2</v>
      </c>
      <c r="BF16" s="27"/>
      <c r="BG16" s="13"/>
      <c r="BH16" s="13"/>
      <c r="BI16" s="13"/>
      <c r="BJ16" s="13"/>
      <c r="BK16" s="13"/>
      <c r="BL16" s="13"/>
      <c r="BM16" s="24">
        <v>7.164351851851853E-4</v>
      </c>
      <c r="BN16" s="13">
        <v>16</v>
      </c>
      <c r="BO16" s="36">
        <v>2</v>
      </c>
      <c r="BP16" s="13"/>
      <c r="BQ16" s="16">
        <v>3.728009259259259E-3</v>
      </c>
      <c r="BR16" s="13">
        <v>12</v>
      </c>
      <c r="BS16" s="36">
        <v>2</v>
      </c>
      <c r="BT16" s="13"/>
      <c r="BU16" s="16">
        <v>3.4942129629629629E-3</v>
      </c>
      <c r="BV16" s="13">
        <v>15</v>
      </c>
      <c r="BW16" s="36">
        <v>2</v>
      </c>
      <c r="BX16" s="13"/>
      <c r="BY16" s="13"/>
      <c r="BZ16" s="13"/>
      <c r="CA16" s="13"/>
      <c r="CB16" s="13"/>
      <c r="CC16" s="33">
        <v>50.1</v>
      </c>
      <c r="CD16" s="13">
        <v>8</v>
      </c>
      <c r="CE16" s="36">
        <v>1</v>
      </c>
      <c r="CF16" s="13"/>
      <c r="CG16" s="16">
        <v>3.723379629629629E-3</v>
      </c>
      <c r="CH16" s="13">
        <v>12</v>
      </c>
      <c r="CI16" s="36">
        <v>1</v>
      </c>
      <c r="CJ16" s="13"/>
      <c r="CK16" s="16">
        <v>3.4050925925925928E-3</v>
      </c>
      <c r="CL16" s="13">
        <v>8</v>
      </c>
      <c r="CM16" s="36">
        <v>1</v>
      </c>
      <c r="CN16" s="13"/>
      <c r="CO16" s="13"/>
      <c r="CP16" s="27">
        <v>1.5646990740740743E-2</v>
      </c>
      <c r="CQ16" s="13"/>
      <c r="CR16" s="13">
        <v>8</v>
      </c>
      <c r="CS16" s="13">
        <v>1</v>
      </c>
      <c r="CT16" s="27"/>
      <c r="CU16" s="13"/>
      <c r="CV16" s="13"/>
      <c r="CW16" s="13"/>
      <c r="CX16" s="27">
        <v>6.8540509259259252E-2</v>
      </c>
      <c r="CY16" s="17"/>
      <c r="CZ16" s="13">
        <v>12</v>
      </c>
      <c r="DA16" s="13">
        <v>1</v>
      </c>
      <c r="DB16" s="27"/>
      <c r="DC16" s="13"/>
      <c r="DD16" s="13"/>
      <c r="DE16" s="13"/>
    </row>
    <row r="17" spans="1:113" ht="20.100000000000001" customHeight="1" x14ac:dyDescent="0.2">
      <c r="A17" s="13">
        <f t="shared" si="0"/>
        <v>2</v>
      </c>
      <c r="B17" s="13">
        <v>103</v>
      </c>
      <c r="C17" s="14"/>
      <c r="D17" s="15" t="s">
        <v>407</v>
      </c>
      <c r="E17" s="13" t="s">
        <v>408</v>
      </c>
      <c r="F17" s="15" t="s">
        <v>417</v>
      </c>
      <c r="G17" s="15" t="s">
        <v>418</v>
      </c>
      <c r="H17" s="15" t="s">
        <v>85</v>
      </c>
      <c r="I17" s="15" t="s">
        <v>419</v>
      </c>
      <c r="J17" s="15" t="s">
        <v>420</v>
      </c>
      <c r="K17" s="15" t="s">
        <v>421</v>
      </c>
      <c r="L17" s="15" t="s">
        <v>89</v>
      </c>
      <c r="M17" s="15" t="s">
        <v>422</v>
      </c>
      <c r="N17" s="13"/>
      <c r="O17" s="21">
        <v>6.9444444444444441E-3</v>
      </c>
      <c r="P17" s="16">
        <v>4.5590277777777773E-3</v>
      </c>
      <c r="Q17" s="13">
        <v>11</v>
      </c>
      <c r="R17" s="36">
        <v>2</v>
      </c>
      <c r="S17" s="13"/>
      <c r="T17" s="16">
        <v>3.0949074074074078E-3</v>
      </c>
      <c r="U17" s="13">
        <v>18</v>
      </c>
      <c r="V17" s="39">
        <v>2</v>
      </c>
      <c r="W17" s="13"/>
      <c r="X17" s="16">
        <v>1.5556712962962965E-2</v>
      </c>
      <c r="Y17" s="13">
        <v>17</v>
      </c>
      <c r="Z17" s="39">
        <v>1</v>
      </c>
      <c r="AA17" s="13"/>
      <c r="AB17" s="16">
        <v>4.5833333333333334E-3</v>
      </c>
      <c r="AC17" s="13">
        <v>10</v>
      </c>
      <c r="AD17" s="36">
        <v>2</v>
      </c>
      <c r="AE17" s="13"/>
      <c r="AF17" s="16">
        <v>3.1574074074074074E-3</v>
      </c>
      <c r="AG17" s="13">
        <v>16</v>
      </c>
      <c r="AH17" s="36">
        <v>2</v>
      </c>
      <c r="AI17" s="13"/>
      <c r="AJ17" s="13"/>
      <c r="AK17" s="13"/>
      <c r="AL17" s="13"/>
      <c r="AM17" s="13"/>
      <c r="AN17" s="24">
        <v>1.4135416666666666E-2</v>
      </c>
      <c r="AO17" s="13">
        <v>13</v>
      </c>
      <c r="AP17" s="36">
        <v>1</v>
      </c>
      <c r="AQ17" s="13"/>
      <c r="AR17" s="16">
        <v>4.5335648148148149E-3</v>
      </c>
      <c r="AS17" s="13">
        <v>9</v>
      </c>
      <c r="AT17" s="36">
        <v>2</v>
      </c>
      <c r="AU17" s="13"/>
      <c r="AV17" s="16">
        <v>3.0787037037037037E-3</v>
      </c>
      <c r="AW17" s="13">
        <v>16</v>
      </c>
      <c r="AX17" s="36">
        <v>2</v>
      </c>
      <c r="AY17" s="13"/>
      <c r="AZ17" s="13"/>
      <c r="BA17" s="13"/>
      <c r="BB17" s="27">
        <v>5.2814814814814814E-2</v>
      </c>
      <c r="BC17" s="17">
        <v>6.9444444444444441E-3</v>
      </c>
      <c r="BD17" s="13">
        <v>14</v>
      </c>
      <c r="BE17" s="13">
        <v>1</v>
      </c>
      <c r="BF17" s="27"/>
      <c r="BG17" s="13"/>
      <c r="BH17" s="13"/>
      <c r="BI17" s="13"/>
      <c r="BJ17" s="13"/>
      <c r="BK17" s="13"/>
      <c r="BL17" s="13"/>
      <c r="BM17" s="24">
        <v>8.541666666666667E-4</v>
      </c>
      <c r="BN17" s="13">
        <v>27</v>
      </c>
      <c r="BO17" s="36">
        <v>4</v>
      </c>
      <c r="BP17" s="13"/>
      <c r="BQ17" s="16">
        <v>3.7175925925925931E-3</v>
      </c>
      <c r="BR17" s="13">
        <v>10</v>
      </c>
      <c r="BS17" s="36">
        <v>1</v>
      </c>
      <c r="BT17" s="13"/>
      <c r="BU17" s="16">
        <v>3.4918981481481481E-3</v>
      </c>
      <c r="BV17" s="13">
        <v>14</v>
      </c>
      <c r="BW17" s="36">
        <v>1</v>
      </c>
      <c r="BX17" s="13"/>
      <c r="BY17" s="13"/>
      <c r="BZ17" s="13"/>
      <c r="CA17" s="13"/>
      <c r="CB17" s="13"/>
      <c r="CC17" s="33">
        <v>59.7</v>
      </c>
      <c r="CD17" s="13">
        <v>25</v>
      </c>
      <c r="CE17" s="36">
        <v>4</v>
      </c>
      <c r="CF17" s="13"/>
      <c r="CG17" s="16">
        <v>3.8206018518518524E-3</v>
      </c>
      <c r="CH17" s="13">
        <v>16</v>
      </c>
      <c r="CI17" s="36">
        <v>2</v>
      </c>
      <c r="CJ17" s="13"/>
      <c r="CK17" s="16">
        <v>3.4942129629629629E-3</v>
      </c>
      <c r="CL17" s="13">
        <v>11</v>
      </c>
      <c r="CM17" s="36">
        <v>2</v>
      </c>
      <c r="CN17" s="13"/>
      <c r="CO17" s="13"/>
      <c r="CP17" s="27">
        <v>1.6069444444444445E-2</v>
      </c>
      <c r="CQ17" s="13"/>
      <c r="CR17" s="13">
        <v>16</v>
      </c>
      <c r="CS17" s="13">
        <v>2</v>
      </c>
      <c r="CT17" s="27"/>
      <c r="CU17" s="13"/>
      <c r="CV17" s="13"/>
      <c r="CW17" s="13"/>
      <c r="CX17" s="27">
        <v>6.888425925925927E-2</v>
      </c>
      <c r="CY17" s="17">
        <v>6.9444444444444441E-3</v>
      </c>
      <c r="CZ17" s="13">
        <v>15</v>
      </c>
      <c r="DA17" s="13">
        <v>2</v>
      </c>
      <c r="DB17" s="27"/>
      <c r="DC17" s="13"/>
      <c r="DD17" s="13"/>
      <c r="DE17" s="13"/>
    </row>
    <row r="18" spans="1:113" ht="20.100000000000001" customHeight="1" x14ac:dyDescent="0.2">
      <c r="A18" s="13">
        <f t="shared" si="0"/>
        <v>3</v>
      </c>
      <c r="B18" s="13">
        <v>104</v>
      </c>
      <c r="C18" s="14"/>
      <c r="D18" s="15" t="s">
        <v>407</v>
      </c>
      <c r="E18" s="13" t="s">
        <v>408</v>
      </c>
      <c r="F18" s="15" t="s">
        <v>423</v>
      </c>
      <c r="G18" s="15" t="s">
        <v>424</v>
      </c>
      <c r="H18" s="15" t="s">
        <v>63</v>
      </c>
      <c r="I18" s="15" t="s">
        <v>425</v>
      </c>
      <c r="J18" s="15" t="s">
        <v>426</v>
      </c>
      <c r="K18" s="15" t="s">
        <v>427</v>
      </c>
      <c r="L18" s="15" t="s">
        <v>67</v>
      </c>
      <c r="M18" s="15" t="s">
        <v>428</v>
      </c>
      <c r="N18" s="13"/>
      <c r="O18" s="20"/>
      <c r="P18" s="16">
        <v>5.099537037037037E-3</v>
      </c>
      <c r="Q18" s="13">
        <v>21</v>
      </c>
      <c r="R18" s="36">
        <v>3</v>
      </c>
      <c r="S18" s="13"/>
      <c r="T18" s="16">
        <v>3.3877314814814816E-3</v>
      </c>
      <c r="U18" s="13">
        <v>23</v>
      </c>
      <c r="V18" s="39">
        <v>3</v>
      </c>
      <c r="W18" s="13"/>
      <c r="X18" s="16">
        <v>1.6437500000000001E-2</v>
      </c>
      <c r="Y18" s="13">
        <v>19</v>
      </c>
      <c r="Z18" s="39">
        <v>3</v>
      </c>
      <c r="AA18" s="13"/>
      <c r="AB18" s="16">
        <v>5.0173611111111105E-3</v>
      </c>
      <c r="AC18" s="13">
        <v>18</v>
      </c>
      <c r="AD18" s="36">
        <v>3</v>
      </c>
      <c r="AE18" s="13"/>
      <c r="AF18" s="16">
        <v>3.3414351851851851E-3</v>
      </c>
      <c r="AG18" s="13">
        <v>19</v>
      </c>
      <c r="AH18" s="36">
        <v>3</v>
      </c>
      <c r="AI18" s="13"/>
      <c r="AJ18" s="13"/>
      <c r="AK18" s="13"/>
      <c r="AL18" s="13"/>
      <c r="AM18" s="13"/>
      <c r="AN18" s="24">
        <v>1.5696759259259258E-2</v>
      </c>
      <c r="AO18" s="13">
        <v>19</v>
      </c>
      <c r="AP18" s="36">
        <v>3</v>
      </c>
      <c r="AQ18" s="13"/>
      <c r="AR18" s="16">
        <v>5.0185185185185185E-3</v>
      </c>
      <c r="AS18" s="13">
        <v>17</v>
      </c>
      <c r="AT18" s="36">
        <v>3</v>
      </c>
      <c r="AU18" s="13"/>
      <c r="AV18" s="16">
        <v>3.3009259259259263E-3</v>
      </c>
      <c r="AW18" s="13">
        <v>18</v>
      </c>
      <c r="AX18" s="36">
        <v>3</v>
      </c>
      <c r="AY18" s="13"/>
      <c r="AZ18" s="13"/>
      <c r="BA18" s="13"/>
      <c r="BB18" s="27">
        <v>5.7299768518518514E-2</v>
      </c>
      <c r="BC18" s="17"/>
      <c r="BD18" s="13">
        <v>18</v>
      </c>
      <c r="BE18" s="13">
        <v>3</v>
      </c>
      <c r="BF18" s="27"/>
      <c r="BG18" s="13"/>
      <c r="BH18" s="13"/>
      <c r="BI18" s="13"/>
      <c r="BJ18" s="13"/>
      <c r="BK18" s="13"/>
      <c r="BL18" s="13"/>
      <c r="BM18" s="24">
        <v>7.7199074074074062E-4</v>
      </c>
      <c r="BN18" s="13">
        <v>24</v>
      </c>
      <c r="BO18" s="36">
        <v>3</v>
      </c>
      <c r="BP18" s="13"/>
      <c r="BQ18" s="16">
        <v>4.2094907407407402E-3</v>
      </c>
      <c r="BR18" s="13">
        <v>22</v>
      </c>
      <c r="BS18" s="36">
        <v>3</v>
      </c>
      <c r="BT18" s="13"/>
      <c r="BU18" s="16">
        <v>3.9409722222222216E-3</v>
      </c>
      <c r="BV18" s="13">
        <v>22</v>
      </c>
      <c r="BW18" s="36">
        <v>4</v>
      </c>
      <c r="BX18" s="13"/>
      <c r="BY18" s="13"/>
      <c r="BZ18" s="13"/>
      <c r="CA18" s="13"/>
      <c r="CB18" s="13"/>
      <c r="CC18" s="33">
        <v>56.8</v>
      </c>
      <c r="CD18" s="13">
        <v>24</v>
      </c>
      <c r="CE18" s="36">
        <v>3</v>
      </c>
      <c r="CF18" s="13"/>
      <c r="CG18" s="16">
        <v>4.2094907407407402E-3</v>
      </c>
      <c r="CH18" s="13">
        <v>21</v>
      </c>
      <c r="CI18" s="36">
        <v>3</v>
      </c>
      <c r="CJ18" s="13"/>
      <c r="CK18" s="16">
        <v>3.9849537037037032E-3</v>
      </c>
      <c r="CL18" s="13">
        <v>21</v>
      </c>
      <c r="CM18" s="36">
        <v>4</v>
      </c>
      <c r="CN18" s="13"/>
      <c r="CO18" s="13"/>
      <c r="CP18" s="27">
        <v>1.7774305555555554E-2</v>
      </c>
      <c r="CQ18" s="13"/>
      <c r="CR18" s="13">
        <v>21</v>
      </c>
      <c r="CS18" s="13">
        <v>4</v>
      </c>
      <c r="CT18" s="27"/>
      <c r="CU18" s="13"/>
      <c r="CV18" s="13"/>
      <c r="CW18" s="13"/>
      <c r="CX18" s="27">
        <v>7.5074074074074071E-2</v>
      </c>
      <c r="CY18" s="17"/>
      <c r="CZ18" s="13">
        <v>17</v>
      </c>
      <c r="DA18" s="13">
        <v>3</v>
      </c>
      <c r="DB18" s="27"/>
      <c r="DC18" s="13"/>
      <c r="DD18" s="13"/>
      <c r="DE18" s="13"/>
    </row>
    <row r="19" spans="1:113" ht="20.100000000000001" customHeight="1" x14ac:dyDescent="0.2">
      <c r="A19" s="13">
        <f t="shared" si="0"/>
        <v>4</v>
      </c>
      <c r="B19" s="13">
        <v>105</v>
      </c>
      <c r="C19" s="14"/>
      <c r="D19" s="15" t="s">
        <v>407</v>
      </c>
      <c r="E19" s="13" t="s">
        <v>408</v>
      </c>
      <c r="F19" s="15" t="s">
        <v>429</v>
      </c>
      <c r="G19" s="15" t="s">
        <v>430</v>
      </c>
      <c r="H19" s="15" t="s">
        <v>63</v>
      </c>
      <c r="I19" s="15" t="s">
        <v>425</v>
      </c>
      <c r="J19" s="15" t="s">
        <v>431</v>
      </c>
      <c r="K19" s="15" t="s">
        <v>432</v>
      </c>
      <c r="L19" s="15" t="s">
        <v>67</v>
      </c>
      <c r="M19" s="15" t="s">
        <v>433</v>
      </c>
      <c r="N19" s="13"/>
      <c r="O19" s="20"/>
      <c r="P19" s="16">
        <v>5.4201388888888884E-3</v>
      </c>
      <c r="Q19" s="13">
        <v>25</v>
      </c>
      <c r="R19" s="36">
        <v>4</v>
      </c>
      <c r="S19" s="13"/>
      <c r="T19" s="16">
        <v>3.5370370370370369E-3</v>
      </c>
      <c r="U19" s="13">
        <v>26</v>
      </c>
      <c r="V19" s="39">
        <v>4</v>
      </c>
      <c r="W19" s="13"/>
      <c r="X19" s="16">
        <v>1.7501157407407406E-2</v>
      </c>
      <c r="Y19" s="13">
        <v>23</v>
      </c>
      <c r="Z19" s="39">
        <v>4</v>
      </c>
      <c r="AA19" s="13"/>
      <c r="AB19" s="16">
        <v>5.4733796296296301E-3</v>
      </c>
      <c r="AC19" s="13">
        <v>22</v>
      </c>
      <c r="AD19" s="36">
        <v>4</v>
      </c>
      <c r="AE19" s="13"/>
      <c r="AF19" s="16">
        <v>3.4502314814814816E-3</v>
      </c>
      <c r="AG19" s="13">
        <v>22</v>
      </c>
      <c r="AH19" s="36">
        <v>4</v>
      </c>
      <c r="AI19" s="13"/>
      <c r="AJ19" s="13"/>
      <c r="AK19" s="13"/>
      <c r="AL19" s="13"/>
      <c r="AM19" s="13"/>
      <c r="AN19" s="24">
        <v>1.6679398148148148E-2</v>
      </c>
      <c r="AO19" s="13">
        <v>22</v>
      </c>
      <c r="AP19" s="36">
        <v>4</v>
      </c>
      <c r="AQ19" s="13"/>
      <c r="AR19" s="16">
        <v>5.4131944444444436E-3</v>
      </c>
      <c r="AS19" s="13">
        <v>21</v>
      </c>
      <c r="AT19" s="36">
        <v>4</v>
      </c>
      <c r="AU19" s="13"/>
      <c r="AV19" s="16">
        <v>3.4131944444444444E-3</v>
      </c>
      <c r="AW19" s="13">
        <v>22</v>
      </c>
      <c r="AX19" s="36">
        <v>4</v>
      </c>
      <c r="AY19" s="13"/>
      <c r="AZ19" s="13"/>
      <c r="BA19" s="13"/>
      <c r="BB19" s="27">
        <v>6.0887731481481487E-2</v>
      </c>
      <c r="BC19" s="17"/>
      <c r="BD19" s="13">
        <v>22</v>
      </c>
      <c r="BE19" s="13">
        <v>4</v>
      </c>
      <c r="BF19" s="27"/>
      <c r="BG19" s="13"/>
      <c r="BH19" s="13"/>
      <c r="BI19" s="13"/>
      <c r="BJ19" s="13"/>
      <c r="BK19" s="13"/>
      <c r="BL19" s="13"/>
      <c r="BM19" s="24">
        <v>7.1412037037037028E-4</v>
      </c>
      <c r="BN19" s="13">
        <v>15</v>
      </c>
      <c r="BO19" s="36">
        <v>1</v>
      </c>
      <c r="BP19" s="13"/>
      <c r="BQ19" s="16">
        <v>4.2488425925925923E-3</v>
      </c>
      <c r="BR19" s="13">
        <v>24</v>
      </c>
      <c r="BS19" s="36">
        <v>4</v>
      </c>
      <c r="BT19" s="13"/>
      <c r="BU19" s="16">
        <v>3.9050925925925924E-3</v>
      </c>
      <c r="BV19" s="13">
        <v>21</v>
      </c>
      <c r="BW19" s="36">
        <v>3</v>
      </c>
      <c r="BX19" s="13"/>
      <c r="BY19" s="13"/>
      <c r="BZ19" s="13"/>
      <c r="CA19" s="13"/>
      <c r="CB19" s="13"/>
      <c r="CC19" s="33">
        <v>51.4</v>
      </c>
      <c r="CD19" s="13">
        <v>13</v>
      </c>
      <c r="CE19" s="36">
        <v>2</v>
      </c>
      <c r="CF19" s="13"/>
      <c r="CG19" s="16">
        <v>4.3587962962962964E-3</v>
      </c>
      <c r="CH19" s="13">
        <v>23</v>
      </c>
      <c r="CI19" s="36">
        <v>4</v>
      </c>
      <c r="CJ19" s="13"/>
      <c r="CK19" s="16">
        <v>3.9375E-3</v>
      </c>
      <c r="CL19" s="13">
        <v>20</v>
      </c>
      <c r="CM19" s="36">
        <v>3</v>
      </c>
      <c r="CN19" s="13"/>
      <c r="CO19" s="13"/>
      <c r="CP19" s="27">
        <v>1.7759259259259259E-2</v>
      </c>
      <c r="CQ19" s="13"/>
      <c r="CR19" s="13">
        <v>20</v>
      </c>
      <c r="CS19" s="13">
        <v>3</v>
      </c>
      <c r="CT19" s="27"/>
      <c r="CU19" s="13"/>
      <c r="CV19" s="13"/>
      <c r="CW19" s="13"/>
      <c r="CX19" s="27">
        <v>7.8646990740740733E-2</v>
      </c>
      <c r="CY19" s="17"/>
      <c r="CZ19" s="13">
        <v>20</v>
      </c>
      <c r="DA19" s="13">
        <v>4</v>
      </c>
      <c r="DB19" s="27"/>
      <c r="DC19" s="13"/>
      <c r="DD19" s="13"/>
      <c r="DE19" s="13"/>
    </row>
    <row r="20" spans="1:113" s="58" customFormat="1" x14ac:dyDescent="0.2">
      <c r="A20" s="57"/>
      <c r="B20" s="45"/>
      <c r="C20" s="46"/>
      <c r="D20" s="47"/>
      <c r="E20" s="45"/>
      <c r="F20" s="47"/>
      <c r="G20" s="47"/>
      <c r="H20" s="47"/>
      <c r="I20" s="47"/>
      <c r="J20" s="47"/>
      <c r="K20" s="47"/>
      <c r="L20" s="47"/>
      <c r="M20" s="47"/>
      <c r="N20" s="45"/>
      <c r="O20" s="48"/>
      <c r="P20" s="49"/>
      <c r="Q20" s="45"/>
      <c r="R20" s="50"/>
      <c r="S20" s="45"/>
      <c r="T20" s="49"/>
      <c r="U20" s="45"/>
      <c r="V20" s="51"/>
      <c r="W20" s="45"/>
      <c r="X20" s="49"/>
      <c r="Y20" s="45"/>
      <c r="Z20" s="51"/>
      <c r="AA20" s="45"/>
      <c r="AB20" s="49"/>
      <c r="AC20" s="45"/>
      <c r="AD20" s="50"/>
      <c r="AE20" s="45"/>
      <c r="AF20" s="49"/>
      <c r="AG20" s="45"/>
      <c r="AH20" s="50"/>
      <c r="AI20" s="45"/>
      <c r="AJ20" s="45"/>
      <c r="AK20" s="45"/>
      <c r="AL20" s="45"/>
      <c r="AM20" s="45"/>
      <c r="AN20" s="52"/>
      <c r="AO20" s="45"/>
      <c r="AP20" s="50"/>
      <c r="AQ20" s="45"/>
      <c r="AR20" s="49"/>
      <c r="AS20" s="45"/>
      <c r="AT20" s="50"/>
      <c r="AU20" s="45"/>
      <c r="AV20" s="49"/>
      <c r="AW20" s="45"/>
      <c r="AX20" s="50"/>
      <c r="AY20" s="45"/>
      <c r="AZ20" s="45"/>
      <c r="BA20" s="45"/>
      <c r="BB20" s="53"/>
      <c r="BC20" s="54"/>
      <c r="BD20" s="45"/>
      <c r="BE20" s="45"/>
      <c r="BF20" s="53"/>
      <c r="BG20" s="45"/>
      <c r="BH20" s="45"/>
      <c r="BI20" s="45"/>
      <c r="BJ20" s="45"/>
      <c r="BK20" s="45"/>
      <c r="BL20" s="45"/>
      <c r="BM20" s="52"/>
      <c r="BN20" s="45"/>
      <c r="BO20" s="50"/>
      <c r="BP20" s="45"/>
      <c r="BQ20" s="49"/>
      <c r="BR20" s="45"/>
      <c r="BS20" s="50"/>
      <c r="BT20" s="45"/>
      <c r="BU20" s="49"/>
      <c r="BV20" s="45"/>
      <c r="BW20" s="50"/>
      <c r="BX20" s="45"/>
      <c r="BY20" s="45"/>
      <c r="BZ20" s="45"/>
      <c r="CA20" s="45"/>
      <c r="CB20" s="45"/>
      <c r="CC20" s="56"/>
      <c r="CD20" s="45"/>
      <c r="CE20" s="50"/>
      <c r="CF20" s="45"/>
      <c r="CG20" s="49"/>
      <c r="CH20" s="45"/>
      <c r="CI20" s="50"/>
      <c r="CJ20" s="45"/>
      <c r="CK20" s="49"/>
      <c r="CL20" s="45"/>
      <c r="CM20" s="50"/>
      <c r="CN20" s="45"/>
      <c r="CO20" s="45"/>
      <c r="CP20" s="53"/>
      <c r="CQ20" s="45"/>
      <c r="CR20" s="45"/>
      <c r="CS20" s="45"/>
      <c r="CT20" s="53"/>
      <c r="CU20" s="45"/>
      <c r="CV20" s="45"/>
      <c r="CW20" s="45"/>
      <c r="CX20" s="53"/>
      <c r="CY20" s="54"/>
      <c r="CZ20" s="45"/>
      <c r="DA20" s="45"/>
      <c r="DB20" s="53"/>
      <c r="DC20" s="45"/>
      <c r="DD20" s="45"/>
      <c r="DE20" s="45"/>
      <c r="DF20" s="57"/>
      <c r="DG20" s="57"/>
      <c r="DH20" s="57"/>
      <c r="DI20" s="57"/>
    </row>
    <row r="21" spans="1:113" s="58" customFormat="1" x14ac:dyDescent="0.2">
      <c r="A21" s="65" t="s">
        <v>569</v>
      </c>
      <c r="B21" s="8"/>
      <c r="C21" s="9"/>
      <c r="D21" s="10"/>
      <c r="E21" s="8"/>
      <c r="F21" s="10"/>
      <c r="G21" s="10"/>
      <c r="H21" s="10"/>
      <c r="I21" s="10"/>
      <c r="J21" s="10"/>
      <c r="K21" s="10"/>
      <c r="L21" s="10"/>
      <c r="M21" s="10"/>
      <c r="N21" s="8"/>
      <c r="O21" s="19"/>
      <c r="P21" s="11"/>
      <c r="Q21" s="8"/>
      <c r="R21" s="40"/>
      <c r="S21" s="8"/>
      <c r="T21" s="11"/>
      <c r="U21" s="8"/>
      <c r="V21" s="38"/>
      <c r="W21" s="8"/>
      <c r="X21" s="11"/>
      <c r="Y21" s="8"/>
      <c r="Z21" s="38"/>
      <c r="AA21" s="8"/>
      <c r="AB21" s="11"/>
      <c r="AC21" s="8"/>
      <c r="AD21" s="40"/>
      <c r="AE21" s="8"/>
      <c r="AF21" s="11"/>
      <c r="AG21" s="8"/>
      <c r="AH21" s="40"/>
      <c r="AI21" s="8"/>
      <c r="AJ21" s="8"/>
      <c r="AK21" s="8"/>
      <c r="AL21" s="8"/>
      <c r="AM21" s="8"/>
      <c r="AN21" s="23"/>
      <c r="AO21" s="8"/>
      <c r="AP21" s="40"/>
      <c r="AQ21" s="8"/>
      <c r="AR21" s="11"/>
      <c r="AS21" s="8"/>
      <c r="AT21" s="40"/>
      <c r="AU21" s="8"/>
      <c r="AV21" s="11"/>
      <c r="AW21" s="8"/>
      <c r="AX21" s="40"/>
      <c r="AY21" s="8"/>
      <c r="AZ21" s="8"/>
      <c r="BA21" s="8"/>
      <c r="BB21" s="26"/>
      <c r="BC21" s="12"/>
      <c r="BD21" s="8"/>
      <c r="BE21" s="8"/>
      <c r="BF21" s="26"/>
      <c r="BG21" s="8"/>
      <c r="BH21" s="8"/>
      <c r="BI21" s="8"/>
      <c r="BJ21" s="8"/>
      <c r="BK21" s="8"/>
      <c r="BL21" s="8"/>
      <c r="BM21" s="23"/>
      <c r="BN21" s="8"/>
      <c r="BO21" s="40"/>
      <c r="BP21" s="8"/>
      <c r="BQ21" s="11"/>
      <c r="BR21" s="8"/>
      <c r="BS21" s="40"/>
      <c r="BT21" s="8"/>
      <c r="BU21" s="11"/>
      <c r="BV21" s="8"/>
      <c r="BW21" s="40"/>
      <c r="BX21" s="8"/>
      <c r="BY21" s="8"/>
      <c r="BZ21" s="8"/>
      <c r="CA21" s="8"/>
      <c r="CB21" s="8"/>
      <c r="CC21" s="32"/>
      <c r="CD21" s="8"/>
      <c r="CE21" s="40"/>
      <c r="CF21" s="8"/>
      <c r="CG21" s="11"/>
      <c r="CH21" s="8"/>
      <c r="CI21" s="40"/>
      <c r="CJ21" s="8"/>
      <c r="CK21" s="11"/>
      <c r="CL21" s="8"/>
      <c r="CM21" s="40"/>
      <c r="CN21" s="8"/>
      <c r="CO21" s="8"/>
      <c r="CP21" s="26"/>
      <c r="CQ21" s="8"/>
      <c r="CR21" s="8"/>
      <c r="CS21" s="8"/>
      <c r="CT21" s="26"/>
      <c r="CU21" s="8"/>
      <c r="CV21" s="8"/>
      <c r="CW21" s="8"/>
      <c r="CX21" s="26"/>
      <c r="CY21" s="12"/>
      <c r="CZ21" s="8"/>
      <c r="DA21" s="8"/>
      <c r="DB21" s="26"/>
      <c r="DC21" s="8"/>
      <c r="DD21" s="8"/>
      <c r="DE21" s="8"/>
      <c r="DF21" s="57"/>
      <c r="DG21" s="57"/>
      <c r="DH21" s="57"/>
      <c r="DI21" s="57"/>
    </row>
    <row r="22" spans="1:113" ht="20.100000000000001" customHeight="1" x14ac:dyDescent="0.2">
      <c r="A22" s="13">
        <f t="shared" ref="A22:A27" si="1">DA22</f>
        <v>1</v>
      </c>
      <c r="B22" s="13">
        <v>106</v>
      </c>
      <c r="C22" s="14"/>
      <c r="D22" s="15" t="s">
        <v>407</v>
      </c>
      <c r="E22" s="13" t="s">
        <v>434</v>
      </c>
      <c r="F22" s="15" t="s">
        <v>435</v>
      </c>
      <c r="G22" s="15" t="s">
        <v>436</v>
      </c>
      <c r="H22" s="15" t="s">
        <v>85</v>
      </c>
      <c r="I22" s="15" t="s">
        <v>412</v>
      </c>
      <c r="J22" s="15" t="s">
        <v>437</v>
      </c>
      <c r="K22" s="15" t="s">
        <v>438</v>
      </c>
      <c r="L22" s="15" t="s">
        <v>89</v>
      </c>
      <c r="M22" s="15" t="s">
        <v>439</v>
      </c>
      <c r="N22" s="13"/>
      <c r="O22" s="20"/>
      <c r="P22" s="16">
        <v>4.4467592592592588E-3</v>
      </c>
      <c r="Q22" s="13">
        <v>3</v>
      </c>
      <c r="R22" s="36">
        <v>1</v>
      </c>
      <c r="S22" s="13"/>
      <c r="T22" s="16">
        <v>2.9120370370370372E-3</v>
      </c>
      <c r="U22" s="13">
        <v>6</v>
      </c>
      <c r="V22" s="39">
        <v>2</v>
      </c>
      <c r="W22" s="13"/>
      <c r="X22" s="16">
        <v>1.3609953703703702E-2</v>
      </c>
      <c r="Y22" s="13">
        <v>5</v>
      </c>
      <c r="Z22" s="39">
        <v>2</v>
      </c>
      <c r="AA22" s="13"/>
      <c r="AB22" s="16">
        <v>4.4062499999999996E-3</v>
      </c>
      <c r="AC22" s="13">
        <v>4</v>
      </c>
      <c r="AD22" s="36">
        <v>1</v>
      </c>
      <c r="AE22" s="13"/>
      <c r="AF22" s="16">
        <v>2.8819444444444444E-3</v>
      </c>
      <c r="AG22" s="13">
        <v>5</v>
      </c>
      <c r="AH22" s="36">
        <v>1</v>
      </c>
      <c r="AI22" s="13"/>
      <c r="AJ22" s="13"/>
      <c r="AK22" s="13"/>
      <c r="AL22" s="13"/>
      <c r="AM22" s="13"/>
      <c r="AN22" s="24">
        <v>1.3170138888888889E-2</v>
      </c>
      <c r="AO22" s="13" t="s">
        <v>122</v>
      </c>
      <c r="AP22" s="36">
        <v>2</v>
      </c>
      <c r="AQ22" s="13"/>
      <c r="AR22" s="16">
        <v>4.378472222222222E-3</v>
      </c>
      <c r="AS22" s="13">
        <v>4</v>
      </c>
      <c r="AT22" s="36">
        <v>2</v>
      </c>
      <c r="AU22" s="13"/>
      <c r="AV22" s="16">
        <v>2.8842592592592596E-3</v>
      </c>
      <c r="AW22" s="13">
        <v>4</v>
      </c>
      <c r="AX22" s="36">
        <v>1</v>
      </c>
      <c r="AY22" s="13"/>
      <c r="AZ22" s="13"/>
      <c r="BA22" s="13"/>
      <c r="BB22" s="27">
        <v>4.8689814814814818E-2</v>
      </c>
      <c r="BC22" s="17"/>
      <c r="BD22" s="13">
        <v>3</v>
      </c>
      <c r="BE22" s="13">
        <v>1</v>
      </c>
      <c r="BF22" s="27"/>
      <c r="BG22" s="13"/>
      <c r="BH22" s="13"/>
      <c r="BI22" s="13"/>
      <c r="BJ22" s="13"/>
      <c r="BK22" s="13"/>
      <c r="BL22" s="13"/>
      <c r="BM22" s="24">
        <v>7.0833333333333338E-4</v>
      </c>
      <c r="BN22" s="13">
        <v>12</v>
      </c>
      <c r="BO22" s="36">
        <v>3</v>
      </c>
      <c r="BP22" s="13"/>
      <c r="BQ22" s="16">
        <v>3.5752314814814813E-3</v>
      </c>
      <c r="BR22" s="13">
        <v>6</v>
      </c>
      <c r="BS22" s="36">
        <v>3</v>
      </c>
      <c r="BT22" s="13"/>
      <c r="BU22" s="16">
        <v>3.2199074074074074E-3</v>
      </c>
      <c r="BV22" s="13">
        <v>2</v>
      </c>
      <c r="BW22" s="36">
        <v>1</v>
      </c>
      <c r="BX22" s="13"/>
      <c r="BY22" s="13"/>
      <c r="BZ22" s="13"/>
      <c r="CA22" s="13"/>
      <c r="CB22" s="13"/>
      <c r="CC22" s="33">
        <v>49.9</v>
      </c>
      <c r="CD22" s="13">
        <v>5</v>
      </c>
      <c r="CE22" s="36">
        <v>1</v>
      </c>
      <c r="CF22" s="13"/>
      <c r="CG22" s="16">
        <v>3.4907407407407404E-3</v>
      </c>
      <c r="CH22" s="13">
        <v>4</v>
      </c>
      <c r="CI22" s="36">
        <v>2</v>
      </c>
      <c r="CJ22" s="13"/>
      <c r="CK22" s="16">
        <v>3.3414351851851851E-3</v>
      </c>
      <c r="CL22" s="13">
        <v>6</v>
      </c>
      <c r="CM22" s="36">
        <v>2</v>
      </c>
      <c r="CN22" s="13"/>
      <c r="CO22" s="13"/>
      <c r="CP22" s="27">
        <v>1.4913194444444446E-2</v>
      </c>
      <c r="CQ22" s="13"/>
      <c r="CR22" s="13">
        <v>5</v>
      </c>
      <c r="CS22" s="13">
        <v>2</v>
      </c>
      <c r="CT22" s="27"/>
      <c r="CU22" s="13"/>
      <c r="CV22" s="13"/>
      <c r="CW22" s="13"/>
      <c r="CX22" s="27">
        <v>6.3603009259259255E-2</v>
      </c>
      <c r="CY22" s="17"/>
      <c r="CZ22" s="13">
        <v>3</v>
      </c>
      <c r="DA22" s="13">
        <v>1</v>
      </c>
      <c r="DB22" s="27"/>
      <c r="DC22" s="13"/>
      <c r="DD22" s="13"/>
      <c r="DE22" s="13"/>
    </row>
    <row r="23" spans="1:113" ht="20.100000000000001" customHeight="1" x14ac:dyDescent="0.2">
      <c r="A23" s="13">
        <f t="shared" si="1"/>
        <v>2</v>
      </c>
      <c r="B23" s="13">
        <v>107</v>
      </c>
      <c r="C23" s="14"/>
      <c r="D23" s="15" t="s">
        <v>407</v>
      </c>
      <c r="E23" s="13" t="s">
        <v>434</v>
      </c>
      <c r="F23" s="15" t="s">
        <v>440</v>
      </c>
      <c r="G23" s="15" t="s">
        <v>441</v>
      </c>
      <c r="H23" s="15" t="s">
        <v>63</v>
      </c>
      <c r="I23" s="15" t="s">
        <v>442</v>
      </c>
      <c r="J23" s="15" t="s">
        <v>443</v>
      </c>
      <c r="K23" s="15" t="s">
        <v>444</v>
      </c>
      <c r="L23" s="15" t="s">
        <v>67</v>
      </c>
      <c r="M23" s="15" t="s">
        <v>445</v>
      </c>
      <c r="N23" s="13"/>
      <c r="O23" s="20"/>
      <c r="P23" s="16">
        <v>4.4976851851851853E-3</v>
      </c>
      <c r="Q23" s="13">
        <v>8</v>
      </c>
      <c r="R23" s="36">
        <v>4</v>
      </c>
      <c r="S23" s="13"/>
      <c r="T23" s="16">
        <v>2.9282407407407412E-3</v>
      </c>
      <c r="U23" s="13">
        <v>7</v>
      </c>
      <c r="V23" s="39">
        <v>3</v>
      </c>
      <c r="W23" s="13"/>
      <c r="X23" s="16">
        <v>1.3719907407407408E-2</v>
      </c>
      <c r="Y23" s="13">
        <v>7</v>
      </c>
      <c r="Z23" s="39">
        <v>3</v>
      </c>
      <c r="AA23" s="13"/>
      <c r="AB23" s="16">
        <v>4.4085648148148148E-3</v>
      </c>
      <c r="AC23" s="13">
        <v>5</v>
      </c>
      <c r="AD23" s="36">
        <v>2</v>
      </c>
      <c r="AE23" s="13"/>
      <c r="AF23" s="16">
        <v>2.9432870370370372E-3</v>
      </c>
      <c r="AG23" s="13">
        <v>7</v>
      </c>
      <c r="AH23" s="36">
        <v>3</v>
      </c>
      <c r="AI23" s="13"/>
      <c r="AJ23" s="13"/>
      <c r="AK23" s="13"/>
      <c r="AL23" s="13"/>
      <c r="AM23" s="13"/>
      <c r="AN23" s="24">
        <v>1.3100694444444443E-2</v>
      </c>
      <c r="AO23" s="13">
        <v>3</v>
      </c>
      <c r="AP23" s="36">
        <v>1</v>
      </c>
      <c r="AQ23" s="13"/>
      <c r="AR23" s="16">
        <v>4.394675925925926E-3</v>
      </c>
      <c r="AS23" s="13">
        <v>5</v>
      </c>
      <c r="AT23" s="36">
        <v>3</v>
      </c>
      <c r="AU23" s="13"/>
      <c r="AV23" s="16">
        <v>2.9016203703703704E-3</v>
      </c>
      <c r="AW23" s="13">
        <v>7</v>
      </c>
      <c r="AX23" s="36">
        <v>3</v>
      </c>
      <c r="AY23" s="13"/>
      <c r="AZ23" s="13"/>
      <c r="BA23" s="13"/>
      <c r="BB23" s="27">
        <v>4.8894675925925925E-2</v>
      </c>
      <c r="BC23" s="17"/>
      <c r="BD23" s="13" t="s">
        <v>364</v>
      </c>
      <c r="BE23" s="13">
        <v>3</v>
      </c>
      <c r="BF23" s="27"/>
      <c r="BG23" s="13"/>
      <c r="BH23" s="13"/>
      <c r="BI23" s="13"/>
      <c r="BJ23" s="13"/>
      <c r="BK23" s="13"/>
      <c r="BL23" s="13"/>
      <c r="BM23" s="24">
        <v>7.1064814814814819E-4</v>
      </c>
      <c r="BN23" s="13">
        <v>13</v>
      </c>
      <c r="BO23" s="36">
        <v>4</v>
      </c>
      <c r="BP23" s="13"/>
      <c r="BQ23" s="16">
        <v>3.5462962962962961E-3</v>
      </c>
      <c r="BR23" s="13">
        <v>4</v>
      </c>
      <c r="BS23" s="36">
        <v>2</v>
      </c>
      <c r="BT23" s="13"/>
      <c r="BU23" s="16">
        <v>3.2673611111111111E-3</v>
      </c>
      <c r="BV23" s="13">
        <v>4</v>
      </c>
      <c r="BW23" s="36">
        <v>2</v>
      </c>
      <c r="BX23" s="13"/>
      <c r="BY23" s="13"/>
      <c r="BZ23" s="13"/>
      <c r="CA23" s="13"/>
      <c r="CB23" s="13"/>
      <c r="CC23" s="33">
        <v>51.5</v>
      </c>
      <c r="CD23" s="13">
        <v>15</v>
      </c>
      <c r="CE23" s="36">
        <v>3</v>
      </c>
      <c r="CF23" s="13"/>
      <c r="CG23" s="16">
        <v>3.483796296296296E-3</v>
      </c>
      <c r="CH23" s="13" t="s">
        <v>546</v>
      </c>
      <c r="CI23" s="36">
        <v>1</v>
      </c>
      <c r="CJ23" s="13"/>
      <c r="CK23" s="16">
        <v>3.2800925925925927E-3</v>
      </c>
      <c r="CL23" s="13">
        <v>2</v>
      </c>
      <c r="CM23" s="36">
        <v>1</v>
      </c>
      <c r="CN23" s="13"/>
      <c r="CO23" s="13"/>
      <c r="CP23" s="27">
        <v>1.4884259259259259E-2</v>
      </c>
      <c r="CQ23" s="13"/>
      <c r="CR23" s="13">
        <v>4</v>
      </c>
      <c r="CS23" s="13">
        <v>1</v>
      </c>
      <c r="CT23" s="27"/>
      <c r="CU23" s="13"/>
      <c r="CV23" s="13"/>
      <c r="CW23" s="13"/>
      <c r="CX23" s="27">
        <v>6.3778935185185182E-2</v>
      </c>
      <c r="CY23" s="17"/>
      <c r="CZ23" s="13">
        <v>5</v>
      </c>
      <c r="DA23" s="13">
        <v>2</v>
      </c>
      <c r="DB23" s="27"/>
      <c r="DC23" s="13"/>
      <c r="DD23" s="13"/>
      <c r="DE23" s="13"/>
    </row>
    <row r="24" spans="1:113" ht="20.100000000000001" customHeight="1" x14ac:dyDescent="0.2">
      <c r="A24" s="13">
        <f t="shared" si="1"/>
        <v>3</v>
      </c>
      <c r="B24" s="13">
        <v>112</v>
      </c>
      <c r="C24" s="14"/>
      <c r="D24" s="15" t="s">
        <v>407</v>
      </c>
      <c r="E24" s="13" t="s">
        <v>434</v>
      </c>
      <c r="F24" s="15" t="s">
        <v>467</v>
      </c>
      <c r="G24" s="15" t="s">
        <v>468</v>
      </c>
      <c r="H24" s="15" t="s">
        <v>63</v>
      </c>
      <c r="I24" s="15" t="s">
        <v>442</v>
      </c>
      <c r="J24" s="15" t="s">
        <v>469</v>
      </c>
      <c r="K24" s="15" t="s">
        <v>470</v>
      </c>
      <c r="L24" s="15" t="s">
        <v>67</v>
      </c>
      <c r="M24" s="15" t="s">
        <v>471</v>
      </c>
      <c r="N24" s="13"/>
      <c r="O24" s="20"/>
      <c r="P24" s="16">
        <v>4.9108796296296296E-3</v>
      </c>
      <c r="Q24" s="13">
        <v>17</v>
      </c>
      <c r="R24" s="36">
        <v>6</v>
      </c>
      <c r="S24" s="13"/>
      <c r="T24" s="16">
        <v>3.1354166666666666E-3</v>
      </c>
      <c r="U24" s="13">
        <v>19</v>
      </c>
      <c r="V24" s="39">
        <v>6</v>
      </c>
      <c r="W24" s="13"/>
      <c r="X24" s="16">
        <v>1.4543981481481482E-2</v>
      </c>
      <c r="Y24" s="13">
        <v>11</v>
      </c>
      <c r="Z24" s="39">
        <v>4</v>
      </c>
      <c r="AA24" s="13"/>
      <c r="AB24" s="16">
        <v>4.8078703703703712E-3</v>
      </c>
      <c r="AC24" s="13">
        <v>15</v>
      </c>
      <c r="AD24" s="36">
        <v>4</v>
      </c>
      <c r="AE24" s="13"/>
      <c r="AF24" s="16">
        <v>3.0648148148148149E-3</v>
      </c>
      <c r="AG24" s="13">
        <v>14</v>
      </c>
      <c r="AH24" s="36">
        <v>4</v>
      </c>
      <c r="AI24" s="13"/>
      <c r="AJ24" s="13"/>
      <c r="AK24" s="13"/>
      <c r="AL24" s="13"/>
      <c r="AM24" s="13"/>
      <c r="AN24" s="24">
        <v>1.4247685185185184E-2</v>
      </c>
      <c r="AO24" s="13">
        <v>14</v>
      </c>
      <c r="AP24" s="36">
        <v>4</v>
      </c>
      <c r="AQ24" s="13"/>
      <c r="AR24" s="16">
        <v>4.7395833333333335E-3</v>
      </c>
      <c r="AS24" s="13">
        <v>14</v>
      </c>
      <c r="AT24" s="36">
        <v>4</v>
      </c>
      <c r="AU24" s="13"/>
      <c r="AV24" s="16">
        <v>3.0555555555555557E-3</v>
      </c>
      <c r="AW24" s="13">
        <v>15</v>
      </c>
      <c r="AX24" s="36">
        <v>4</v>
      </c>
      <c r="AY24" s="13"/>
      <c r="AZ24" s="13"/>
      <c r="BA24" s="13"/>
      <c r="BB24" s="27">
        <v>5.2505787037037038E-2</v>
      </c>
      <c r="BC24" s="17"/>
      <c r="BD24" s="13">
        <v>13</v>
      </c>
      <c r="BE24" s="13">
        <v>4</v>
      </c>
      <c r="BF24" s="27"/>
      <c r="BG24" s="13"/>
      <c r="BH24" s="13"/>
      <c r="BI24" s="13"/>
      <c r="BJ24" s="13"/>
      <c r="BK24" s="13"/>
      <c r="BL24" s="13"/>
      <c r="BM24" s="24">
        <v>6.9907407407407407E-4</v>
      </c>
      <c r="BN24" s="13">
        <v>10</v>
      </c>
      <c r="BO24" s="36">
        <v>2</v>
      </c>
      <c r="BP24" s="13"/>
      <c r="BQ24" s="16">
        <v>3.8368055555555555E-3</v>
      </c>
      <c r="BR24" s="13">
        <v>17</v>
      </c>
      <c r="BS24" s="36">
        <v>6</v>
      </c>
      <c r="BT24" s="13"/>
      <c r="BU24" s="16">
        <v>3.5729166666666665E-3</v>
      </c>
      <c r="BV24" s="13">
        <v>18</v>
      </c>
      <c r="BW24" s="36">
        <v>6</v>
      </c>
      <c r="BX24" s="13"/>
      <c r="BY24" s="13"/>
      <c r="BZ24" s="13"/>
      <c r="CA24" s="13"/>
      <c r="CB24" s="13"/>
      <c r="CC24" s="33">
        <v>55.1</v>
      </c>
      <c r="CD24" s="13">
        <v>23</v>
      </c>
      <c r="CE24" s="36">
        <v>6</v>
      </c>
      <c r="CF24" s="13"/>
      <c r="CG24" s="16">
        <v>3.8460648148148147E-3</v>
      </c>
      <c r="CH24" s="13">
        <v>17</v>
      </c>
      <c r="CI24" s="36">
        <v>5</v>
      </c>
      <c r="CJ24" s="13"/>
      <c r="CK24" s="16">
        <v>3.5509259259259261E-3</v>
      </c>
      <c r="CL24" s="13">
        <v>14</v>
      </c>
      <c r="CM24" s="36">
        <v>5</v>
      </c>
      <c r="CN24" s="13"/>
      <c r="CO24" s="13"/>
      <c r="CP24" s="27">
        <v>1.6143518518518519E-2</v>
      </c>
      <c r="CQ24" s="13"/>
      <c r="CR24" s="13">
        <v>17</v>
      </c>
      <c r="CS24" s="13">
        <v>5</v>
      </c>
      <c r="CT24" s="27"/>
      <c r="CU24" s="13"/>
      <c r="CV24" s="13"/>
      <c r="CW24" s="13"/>
      <c r="CX24" s="27">
        <v>6.8649305555555554E-2</v>
      </c>
      <c r="CY24" s="17"/>
      <c r="CZ24" s="13">
        <v>14</v>
      </c>
      <c r="DA24" s="13">
        <v>3</v>
      </c>
      <c r="DB24" s="27"/>
      <c r="DC24" s="13"/>
      <c r="DD24" s="13"/>
      <c r="DE24" s="13"/>
    </row>
    <row r="25" spans="1:113" ht="20.100000000000001" customHeight="1" x14ac:dyDescent="0.2">
      <c r="A25" s="13">
        <f t="shared" si="1"/>
        <v>4</v>
      </c>
      <c r="B25" s="13">
        <v>108</v>
      </c>
      <c r="C25" s="14"/>
      <c r="D25" s="15" t="s">
        <v>407</v>
      </c>
      <c r="E25" s="13" t="s">
        <v>434</v>
      </c>
      <c r="F25" s="15" t="s">
        <v>446</v>
      </c>
      <c r="G25" s="15" t="s">
        <v>447</v>
      </c>
      <c r="H25" s="15" t="s">
        <v>85</v>
      </c>
      <c r="I25" s="15" t="s">
        <v>412</v>
      </c>
      <c r="J25" s="15" t="s">
        <v>448</v>
      </c>
      <c r="K25" s="15" t="s">
        <v>449</v>
      </c>
      <c r="L25" s="15" t="s">
        <v>89</v>
      </c>
      <c r="M25" s="15" t="s">
        <v>450</v>
      </c>
      <c r="N25" s="13"/>
      <c r="O25" s="20"/>
      <c r="P25" s="16">
        <v>4.4675925925925933E-3</v>
      </c>
      <c r="Q25" s="13">
        <v>5</v>
      </c>
      <c r="R25" s="36">
        <v>2</v>
      </c>
      <c r="S25" s="13"/>
      <c r="T25" s="16">
        <v>2.9375000000000004E-3</v>
      </c>
      <c r="U25" s="13">
        <v>9</v>
      </c>
      <c r="V25" s="39">
        <v>4</v>
      </c>
      <c r="W25" s="13"/>
      <c r="X25" s="16">
        <v>2.0423611111111111E-2</v>
      </c>
      <c r="Y25" s="13">
        <v>25</v>
      </c>
      <c r="Z25" s="39">
        <v>5</v>
      </c>
      <c r="AA25" s="13"/>
      <c r="AB25" s="16">
        <v>1.1350694444444443E-2</v>
      </c>
      <c r="AC25" s="13">
        <v>25</v>
      </c>
      <c r="AD25" s="36">
        <v>5</v>
      </c>
      <c r="AE25" s="13"/>
      <c r="AF25" s="16">
        <v>9.8263888888888897E-3</v>
      </c>
      <c r="AG25" s="13">
        <v>25</v>
      </c>
      <c r="AH25" s="36">
        <v>5</v>
      </c>
      <c r="AI25" s="13"/>
      <c r="AJ25" s="13"/>
      <c r="AK25" s="13"/>
      <c r="AL25" s="13"/>
      <c r="AM25" s="13"/>
      <c r="AN25" s="24">
        <v>2.0045138888888887E-2</v>
      </c>
      <c r="AO25" s="13">
        <v>25</v>
      </c>
      <c r="AP25" s="36">
        <v>5</v>
      </c>
      <c r="AQ25" s="13"/>
      <c r="AR25" s="16">
        <v>1.130324074074074E-2</v>
      </c>
      <c r="AS25" s="13">
        <v>24</v>
      </c>
      <c r="AT25" s="36">
        <v>5</v>
      </c>
      <c r="AU25" s="13"/>
      <c r="AV25" s="16">
        <v>9.8287037037037023E-3</v>
      </c>
      <c r="AW25" s="13">
        <v>24</v>
      </c>
      <c r="AX25" s="36">
        <v>5</v>
      </c>
      <c r="AY25" s="13"/>
      <c r="AZ25" s="13"/>
      <c r="BA25" s="13"/>
      <c r="BB25" s="27">
        <v>9.0182870370370372E-2</v>
      </c>
      <c r="BC25" s="17"/>
      <c r="BD25" s="13">
        <v>24</v>
      </c>
      <c r="BE25" s="13">
        <v>5</v>
      </c>
      <c r="BF25" s="27"/>
      <c r="BG25" s="13"/>
      <c r="BH25" s="13"/>
      <c r="BI25" s="13"/>
      <c r="BJ25" s="13"/>
      <c r="BK25" s="13"/>
      <c r="BL25" s="13"/>
      <c r="BM25" s="24">
        <v>7.6851851851851853E-4</v>
      </c>
      <c r="BN25" s="13">
        <v>23</v>
      </c>
      <c r="BO25" s="36">
        <v>7</v>
      </c>
      <c r="BP25" s="13"/>
      <c r="BQ25" s="16">
        <v>3.6979166666666671E-3</v>
      </c>
      <c r="BR25" s="13">
        <v>9</v>
      </c>
      <c r="BS25" s="36">
        <v>4</v>
      </c>
      <c r="BT25" s="13"/>
      <c r="BU25" s="16">
        <v>3.4432870370370368E-3</v>
      </c>
      <c r="BV25" s="13">
        <v>9</v>
      </c>
      <c r="BW25" s="36">
        <v>4</v>
      </c>
      <c r="BX25" s="13"/>
      <c r="BY25" s="13"/>
      <c r="BZ25" s="13"/>
      <c r="CA25" s="13"/>
      <c r="CB25" s="13"/>
      <c r="CC25" s="24">
        <v>6.9444444444444447E-4</v>
      </c>
      <c r="CD25" s="13">
        <v>27</v>
      </c>
      <c r="CE25" s="36">
        <v>7</v>
      </c>
      <c r="CF25" s="13"/>
      <c r="CG25" s="16">
        <v>3.604166666666667E-3</v>
      </c>
      <c r="CH25" s="13">
        <v>7</v>
      </c>
      <c r="CI25" s="36">
        <v>3</v>
      </c>
      <c r="CJ25" s="13"/>
      <c r="CK25" s="16">
        <v>3.4664351851851852E-3</v>
      </c>
      <c r="CL25" s="13">
        <v>10</v>
      </c>
      <c r="CM25" s="36">
        <v>4</v>
      </c>
      <c r="CN25" s="13"/>
      <c r="CO25" s="13"/>
      <c r="CP25" s="27">
        <v>1.5674768518518518E-2</v>
      </c>
      <c r="CQ25" s="13"/>
      <c r="CR25" s="13">
        <v>9</v>
      </c>
      <c r="CS25" s="13">
        <v>3</v>
      </c>
      <c r="CT25" s="27"/>
      <c r="CU25" s="13"/>
      <c r="CV25" s="13"/>
      <c r="CW25" s="13"/>
      <c r="CX25" s="27">
        <v>0.10585763888888888</v>
      </c>
      <c r="CY25" s="17"/>
      <c r="CZ25" s="13">
        <v>23</v>
      </c>
      <c r="DA25" s="13">
        <v>4</v>
      </c>
      <c r="DB25" s="27"/>
      <c r="DC25" s="13"/>
      <c r="DD25" s="13"/>
      <c r="DE25" s="13"/>
    </row>
    <row r="26" spans="1:113" ht="20.100000000000001" customHeight="1" x14ac:dyDescent="0.2">
      <c r="A26" s="13">
        <f t="shared" si="1"/>
        <v>5</v>
      </c>
      <c r="B26" s="13">
        <v>111</v>
      </c>
      <c r="C26" s="14"/>
      <c r="D26" s="15" t="s">
        <v>407</v>
      </c>
      <c r="E26" s="13" t="s">
        <v>434</v>
      </c>
      <c r="F26" s="15" t="s">
        <v>462</v>
      </c>
      <c r="G26" s="15" t="s">
        <v>463</v>
      </c>
      <c r="H26" s="15" t="s">
        <v>85</v>
      </c>
      <c r="I26" s="15" t="s">
        <v>412</v>
      </c>
      <c r="J26" s="15" t="s">
        <v>464</v>
      </c>
      <c r="K26" s="15" t="s">
        <v>465</v>
      </c>
      <c r="L26" s="15" t="s">
        <v>89</v>
      </c>
      <c r="M26" s="15" t="s">
        <v>466</v>
      </c>
      <c r="N26" s="13"/>
      <c r="O26" s="20"/>
      <c r="P26" s="16">
        <v>4.6643518518518518E-3</v>
      </c>
      <c r="Q26" s="13">
        <v>13</v>
      </c>
      <c r="R26" s="36">
        <v>5</v>
      </c>
      <c r="S26" s="13"/>
      <c r="T26" s="16">
        <v>3.0243055555555561E-3</v>
      </c>
      <c r="U26" s="13">
        <v>11</v>
      </c>
      <c r="V26" s="39">
        <v>5</v>
      </c>
      <c r="W26" s="13"/>
      <c r="X26" s="16">
        <v>2.0423611111111111E-2</v>
      </c>
      <c r="Y26" s="13" t="s">
        <v>556</v>
      </c>
      <c r="Z26" s="39" t="s">
        <v>364</v>
      </c>
      <c r="AA26" s="13"/>
      <c r="AB26" s="16">
        <v>1.1350694444444443E-2</v>
      </c>
      <c r="AC26" s="13" t="s">
        <v>556</v>
      </c>
      <c r="AD26" s="36" t="s">
        <v>364</v>
      </c>
      <c r="AE26" s="13"/>
      <c r="AF26" s="16">
        <v>9.8263888888888897E-3</v>
      </c>
      <c r="AG26" s="13" t="s">
        <v>556</v>
      </c>
      <c r="AH26" s="36" t="s">
        <v>364</v>
      </c>
      <c r="AI26" s="13"/>
      <c r="AJ26" s="13"/>
      <c r="AK26" s="13"/>
      <c r="AL26" s="13"/>
      <c r="AM26" s="13"/>
      <c r="AN26" s="24">
        <v>2.0045138888888887E-2</v>
      </c>
      <c r="AO26" s="13" t="s">
        <v>556</v>
      </c>
      <c r="AP26" s="36" t="s">
        <v>364</v>
      </c>
      <c r="AQ26" s="13"/>
      <c r="AR26" s="16">
        <v>1.130324074074074E-2</v>
      </c>
      <c r="AS26" s="13" t="s">
        <v>557</v>
      </c>
      <c r="AT26" s="36" t="s">
        <v>364</v>
      </c>
      <c r="AU26" s="13"/>
      <c r="AV26" s="16">
        <v>9.8287037037037023E-3</v>
      </c>
      <c r="AW26" s="13" t="s">
        <v>557</v>
      </c>
      <c r="AX26" s="36" t="s">
        <v>364</v>
      </c>
      <c r="AY26" s="13"/>
      <c r="AZ26" s="13"/>
      <c r="BA26" s="13"/>
      <c r="BB26" s="27">
        <v>9.0466435185185198E-2</v>
      </c>
      <c r="BC26" s="17"/>
      <c r="BD26" s="13">
        <v>25</v>
      </c>
      <c r="BE26" s="13">
        <v>6</v>
      </c>
      <c r="BF26" s="27"/>
      <c r="BG26" s="13"/>
      <c r="BH26" s="13"/>
      <c r="BI26" s="13"/>
      <c r="BJ26" s="13"/>
      <c r="BK26" s="13"/>
      <c r="BL26" s="13"/>
      <c r="BM26" s="24">
        <v>7.5000000000000012E-4</v>
      </c>
      <c r="BN26" s="13">
        <v>21</v>
      </c>
      <c r="BO26" s="36">
        <v>5</v>
      </c>
      <c r="BP26" s="13"/>
      <c r="BQ26" s="16">
        <v>3.7604166666666667E-3</v>
      </c>
      <c r="BR26" s="13">
        <v>13</v>
      </c>
      <c r="BS26" s="36">
        <v>5</v>
      </c>
      <c r="BT26" s="13"/>
      <c r="BU26" s="16">
        <v>3.483796296296296E-3</v>
      </c>
      <c r="BV26" s="13">
        <v>12</v>
      </c>
      <c r="BW26" s="36">
        <v>5</v>
      </c>
      <c r="BX26" s="13"/>
      <c r="BY26" s="13"/>
      <c r="BZ26" s="13"/>
      <c r="CA26" s="13"/>
      <c r="CB26" s="13"/>
      <c r="CC26" s="33">
        <v>52.8</v>
      </c>
      <c r="CD26" s="13">
        <v>18</v>
      </c>
      <c r="CE26" s="36">
        <v>4</v>
      </c>
      <c r="CF26" s="13"/>
      <c r="CG26" s="16">
        <v>3.7407407407407407E-3</v>
      </c>
      <c r="CH26" s="13">
        <v>13</v>
      </c>
      <c r="CI26" s="36">
        <v>4</v>
      </c>
      <c r="CJ26" s="13"/>
      <c r="CK26" s="16">
        <v>3.4375E-3</v>
      </c>
      <c r="CL26" s="13">
        <v>9</v>
      </c>
      <c r="CM26" s="36">
        <v>3</v>
      </c>
      <c r="CN26" s="13"/>
      <c r="CO26" s="13"/>
      <c r="CP26" s="27">
        <v>1.5783564814814813E-2</v>
      </c>
      <c r="CQ26" s="13"/>
      <c r="CR26" s="13">
        <v>12</v>
      </c>
      <c r="CS26" s="13">
        <v>4</v>
      </c>
      <c r="CT26" s="27"/>
      <c r="CU26" s="13"/>
      <c r="CV26" s="13"/>
      <c r="CW26" s="13"/>
      <c r="CX26" s="27">
        <v>0.10625</v>
      </c>
      <c r="CY26" s="17"/>
      <c r="CZ26" s="13">
        <v>24</v>
      </c>
      <c r="DA26" s="13">
        <v>5</v>
      </c>
      <c r="DB26" s="27"/>
      <c r="DC26" s="13"/>
      <c r="DD26" s="13"/>
      <c r="DE26" s="13"/>
    </row>
    <row r="27" spans="1:113" ht="20.100000000000001" customHeight="1" x14ac:dyDescent="0.2">
      <c r="A27" s="13">
        <f t="shared" si="1"/>
        <v>6</v>
      </c>
      <c r="B27" s="13">
        <v>110</v>
      </c>
      <c r="C27" s="14"/>
      <c r="D27" s="15" t="s">
        <v>407</v>
      </c>
      <c r="E27" s="13" t="s">
        <v>434</v>
      </c>
      <c r="F27" s="15" t="s">
        <v>456</v>
      </c>
      <c r="G27" s="15" t="s">
        <v>457</v>
      </c>
      <c r="H27" s="15" t="s">
        <v>85</v>
      </c>
      <c r="I27" s="15" t="s">
        <v>458</v>
      </c>
      <c r="J27" s="15" t="s">
        <v>459</v>
      </c>
      <c r="K27" s="15" t="s">
        <v>460</v>
      </c>
      <c r="L27" s="15" t="s">
        <v>89</v>
      </c>
      <c r="M27" s="15" t="s">
        <v>461</v>
      </c>
      <c r="N27" s="13"/>
      <c r="O27" s="20"/>
      <c r="P27" s="16">
        <v>5.0289351851851849E-3</v>
      </c>
      <c r="Q27" s="13">
        <v>20</v>
      </c>
      <c r="R27" s="36">
        <v>7</v>
      </c>
      <c r="S27" s="13"/>
      <c r="T27" s="16">
        <v>3.363425925925926E-3</v>
      </c>
      <c r="U27" s="13">
        <v>21</v>
      </c>
      <c r="V27" s="39">
        <v>7</v>
      </c>
      <c r="W27" s="13"/>
      <c r="X27" s="16">
        <v>2.0423611111111111E-2</v>
      </c>
      <c r="Y27" s="13" t="s">
        <v>556</v>
      </c>
      <c r="Z27" s="39" t="s">
        <v>364</v>
      </c>
      <c r="AA27" s="13"/>
      <c r="AB27" s="16">
        <v>1.1350694444444443E-2</v>
      </c>
      <c r="AC27" s="13" t="s">
        <v>556</v>
      </c>
      <c r="AD27" s="36" t="s">
        <v>364</v>
      </c>
      <c r="AE27" s="13"/>
      <c r="AF27" s="16">
        <v>9.8263888888888897E-3</v>
      </c>
      <c r="AG27" s="13" t="s">
        <v>556</v>
      </c>
      <c r="AH27" s="36" t="s">
        <v>364</v>
      </c>
      <c r="AI27" s="13"/>
      <c r="AJ27" s="13"/>
      <c r="AK27" s="13"/>
      <c r="AL27" s="13"/>
      <c r="AM27" s="13"/>
      <c r="AN27" s="24">
        <v>2.0045138888888887E-2</v>
      </c>
      <c r="AO27" s="13" t="s">
        <v>556</v>
      </c>
      <c r="AP27" s="36" t="s">
        <v>364</v>
      </c>
      <c r="AQ27" s="13"/>
      <c r="AR27" s="16">
        <v>1.130324074074074E-2</v>
      </c>
      <c r="AS27" s="13" t="s">
        <v>557</v>
      </c>
      <c r="AT27" s="36" t="s">
        <v>364</v>
      </c>
      <c r="AU27" s="13"/>
      <c r="AV27" s="16">
        <v>9.8287037037037023E-3</v>
      </c>
      <c r="AW27" s="13" t="s">
        <v>557</v>
      </c>
      <c r="AX27" s="36" t="s">
        <v>364</v>
      </c>
      <c r="AY27" s="13"/>
      <c r="AZ27" s="13"/>
      <c r="BA27" s="13"/>
      <c r="BB27" s="27">
        <v>9.1170138888888877E-2</v>
      </c>
      <c r="BC27" s="17"/>
      <c r="BD27" s="13">
        <v>26</v>
      </c>
      <c r="BE27" s="13">
        <v>7</v>
      </c>
      <c r="BF27" s="27"/>
      <c r="BG27" s="13"/>
      <c r="BH27" s="13"/>
      <c r="BI27" s="13"/>
      <c r="BJ27" s="13"/>
      <c r="BK27" s="13"/>
      <c r="BL27" s="13"/>
      <c r="BM27" s="24">
        <v>7.5231481481481471E-4</v>
      </c>
      <c r="BN27" s="13">
        <v>22</v>
      </c>
      <c r="BO27" s="36">
        <v>6</v>
      </c>
      <c r="BP27" s="13"/>
      <c r="BQ27" s="16">
        <v>4.2152777777777779E-3</v>
      </c>
      <c r="BR27" s="13">
        <v>23</v>
      </c>
      <c r="BS27" s="36">
        <v>7</v>
      </c>
      <c r="BT27" s="13"/>
      <c r="BU27" s="16">
        <v>3.739583333333333E-3</v>
      </c>
      <c r="BV27" s="13">
        <v>19</v>
      </c>
      <c r="BW27" s="36">
        <v>7</v>
      </c>
      <c r="BX27" s="13"/>
      <c r="BY27" s="13"/>
      <c r="BZ27" s="13"/>
      <c r="CA27" s="13"/>
      <c r="CB27" s="13"/>
      <c r="CC27" s="33">
        <v>54</v>
      </c>
      <c r="CD27" s="13">
        <v>19</v>
      </c>
      <c r="CE27" s="36">
        <v>5</v>
      </c>
      <c r="CF27" s="13"/>
      <c r="CG27" s="16">
        <v>4.0706018518518522E-3</v>
      </c>
      <c r="CH27" s="13">
        <v>18</v>
      </c>
      <c r="CI27" s="36">
        <v>6</v>
      </c>
      <c r="CJ27" s="13"/>
      <c r="CK27" s="16">
        <v>3.929398148148148E-3</v>
      </c>
      <c r="CL27" s="13">
        <v>19</v>
      </c>
      <c r="CM27" s="36">
        <v>6</v>
      </c>
      <c r="CN27" s="13"/>
      <c r="CO27" s="13"/>
      <c r="CP27" s="27">
        <v>1.7332175925925924E-2</v>
      </c>
      <c r="CQ27" s="13"/>
      <c r="CR27" s="13">
        <v>18</v>
      </c>
      <c r="CS27" s="13">
        <v>6</v>
      </c>
      <c r="CT27" s="27"/>
      <c r="CU27" s="13"/>
      <c r="CV27" s="13"/>
      <c r="CW27" s="13"/>
      <c r="CX27" s="27">
        <v>0.10850231481481482</v>
      </c>
      <c r="CY27" s="17"/>
      <c r="CZ27" s="13">
        <v>25</v>
      </c>
      <c r="DA27" s="13">
        <v>6</v>
      </c>
      <c r="DB27" s="27"/>
      <c r="DC27" s="13"/>
      <c r="DD27" s="13"/>
      <c r="DE27" s="13"/>
    </row>
    <row r="28" spans="1:113" ht="20.100000000000001" customHeight="1" x14ac:dyDescent="0.2">
      <c r="A28" s="13"/>
      <c r="B28" s="13">
        <v>109</v>
      </c>
      <c r="C28" s="14"/>
      <c r="D28" s="15" t="s">
        <v>407</v>
      </c>
      <c r="E28" s="13" t="s">
        <v>434</v>
      </c>
      <c r="F28" s="15" t="s">
        <v>451</v>
      </c>
      <c r="G28" s="15" t="s">
        <v>452</v>
      </c>
      <c r="H28" s="15" t="s">
        <v>63</v>
      </c>
      <c r="I28" s="15" t="s">
        <v>442</v>
      </c>
      <c r="J28" s="15" t="s">
        <v>453</v>
      </c>
      <c r="K28" s="15" t="s">
        <v>454</v>
      </c>
      <c r="L28" s="15" t="s">
        <v>67</v>
      </c>
      <c r="M28" s="15" t="s">
        <v>455</v>
      </c>
      <c r="N28" s="13"/>
      <c r="O28" s="20"/>
      <c r="P28" s="16">
        <v>4.4710648148148149E-3</v>
      </c>
      <c r="Q28" s="13">
        <v>6</v>
      </c>
      <c r="R28" s="36">
        <v>3</v>
      </c>
      <c r="S28" s="13"/>
      <c r="T28" s="16">
        <v>2.9085648148148148E-3</v>
      </c>
      <c r="U28" s="13">
        <v>5</v>
      </c>
      <c r="V28" s="39">
        <v>1</v>
      </c>
      <c r="W28" s="13"/>
      <c r="X28" s="16">
        <v>1.3479166666666667E-2</v>
      </c>
      <c r="Y28" s="13">
        <v>2</v>
      </c>
      <c r="Z28" s="39">
        <v>1</v>
      </c>
      <c r="AA28" s="13"/>
      <c r="AB28" s="16">
        <v>4.449074074074074E-3</v>
      </c>
      <c r="AC28" s="13">
        <v>7</v>
      </c>
      <c r="AD28" s="36">
        <v>3</v>
      </c>
      <c r="AE28" s="13"/>
      <c r="AF28" s="16">
        <v>2.9085648148148148E-3</v>
      </c>
      <c r="AG28" s="13">
        <v>6</v>
      </c>
      <c r="AH28" s="36">
        <v>2</v>
      </c>
      <c r="AI28" s="13"/>
      <c r="AJ28" s="13"/>
      <c r="AK28" s="13"/>
      <c r="AL28" s="13"/>
      <c r="AM28" s="13"/>
      <c r="AN28" s="24">
        <v>1.328472222222222E-2</v>
      </c>
      <c r="AO28" s="13">
        <v>6</v>
      </c>
      <c r="AP28" s="36">
        <v>3</v>
      </c>
      <c r="AQ28" s="13"/>
      <c r="AR28" s="16">
        <v>4.3587962962962964E-3</v>
      </c>
      <c r="AS28" s="13">
        <v>3</v>
      </c>
      <c r="AT28" s="36">
        <v>1</v>
      </c>
      <c r="AU28" s="13"/>
      <c r="AV28" s="16">
        <v>2.8993055555555556E-3</v>
      </c>
      <c r="AW28" s="13">
        <v>6</v>
      </c>
      <c r="AX28" s="36">
        <v>2</v>
      </c>
      <c r="AY28" s="13"/>
      <c r="AZ28" s="13"/>
      <c r="BA28" s="13"/>
      <c r="BB28" s="27">
        <v>4.8759259259259259E-2</v>
      </c>
      <c r="BC28" s="17"/>
      <c r="BD28" s="13">
        <v>4</v>
      </c>
      <c r="BE28" s="13">
        <v>2</v>
      </c>
      <c r="BF28" s="27"/>
      <c r="BG28" s="13"/>
      <c r="BH28" s="13"/>
      <c r="BI28" s="13"/>
      <c r="BJ28" s="13"/>
      <c r="BK28" s="13"/>
      <c r="BL28" s="13"/>
      <c r="BM28" s="30">
        <v>58.1</v>
      </c>
      <c r="BN28" s="13">
        <v>4</v>
      </c>
      <c r="BO28" s="36">
        <v>1</v>
      </c>
      <c r="BP28" s="13"/>
      <c r="BQ28" s="16">
        <v>3.5254629629629629E-3</v>
      </c>
      <c r="BR28" s="13">
        <v>2</v>
      </c>
      <c r="BS28" s="36">
        <v>1</v>
      </c>
      <c r="BT28" s="13"/>
      <c r="BU28" s="16">
        <v>3.2673611111111111E-3</v>
      </c>
      <c r="BV28" s="13" t="s">
        <v>122</v>
      </c>
      <c r="BW28" s="36" t="s">
        <v>546</v>
      </c>
      <c r="BX28" s="13"/>
      <c r="BY28" s="13"/>
      <c r="BZ28" s="13"/>
      <c r="CA28" s="13"/>
      <c r="CB28" s="13"/>
      <c r="CC28" s="33">
        <v>50.2</v>
      </c>
      <c r="CD28" s="13">
        <v>9</v>
      </c>
      <c r="CE28" s="36">
        <v>2</v>
      </c>
      <c r="CF28" s="13"/>
      <c r="CG28" s="16"/>
      <c r="CH28" s="13"/>
      <c r="CI28" s="36"/>
      <c r="CJ28" s="13"/>
      <c r="CK28" s="16"/>
      <c r="CL28" s="13"/>
      <c r="CM28" s="36"/>
      <c r="CN28" s="13"/>
      <c r="CO28" s="13"/>
      <c r="CP28" s="27"/>
      <c r="CQ28" s="13"/>
      <c r="CR28" s="13"/>
      <c r="CS28" s="13"/>
      <c r="CT28" s="27"/>
      <c r="CU28" s="13"/>
      <c r="CV28" s="13"/>
      <c r="CW28" s="13"/>
      <c r="CX28" s="27"/>
      <c r="CY28" s="17"/>
      <c r="CZ28" s="13"/>
      <c r="DA28" s="13"/>
      <c r="DB28" s="27"/>
      <c r="DC28" s="13"/>
      <c r="DD28" s="13"/>
      <c r="DE28" s="13"/>
    </row>
    <row r="29" spans="1:113" s="58" customFormat="1" x14ac:dyDescent="0.2">
      <c r="A29" s="57"/>
      <c r="B29" s="45"/>
      <c r="C29" s="46"/>
      <c r="D29" s="47"/>
      <c r="E29" s="45"/>
      <c r="F29" s="47"/>
      <c r="G29" s="47"/>
      <c r="H29" s="47"/>
      <c r="I29" s="47"/>
      <c r="J29" s="47"/>
      <c r="K29" s="47"/>
      <c r="L29" s="47"/>
      <c r="M29" s="47"/>
      <c r="N29" s="45"/>
      <c r="O29" s="48"/>
      <c r="P29" s="49"/>
      <c r="Q29" s="45"/>
      <c r="R29" s="50"/>
      <c r="S29" s="45"/>
      <c r="T29" s="49"/>
      <c r="U29" s="45"/>
      <c r="V29" s="51"/>
      <c r="W29" s="45"/>
      <c r="X29" s="49"/>
      <c r="Y29" s="45"/>
      <c r="Z29" s="51"/>
      <c r="AA29" s="45"/>
      <c r="AB29" s="49"/>
      <c r="AC29" s="45"/>
      <c r="AD29" s="50"/>
      <c r="AE29" s="45"/>
      <c r="AF29" s="49"/>
      <c r="AG29" s="45"/>
      <c r="AH29" s="50"/>
      <c r="AI29" s="45"/>
      <c r="AJ29" s="45"/>
      <c r="AK29" s="45"/>
      <c r="AL29" s="45"/>
      <c r="AM29" s="45"/>
      <c r="AN29" s="52"/>
      <c r="AO29" s="45"/>
      <c r="AP29" s="50"/>
      <c r="AQ29" s="45"/>
      <c r="AR29" s="49"/>
      <c r="AS29" s="45"/>
      <c r="AT29" s="50"/>
      <c r="AU29" s="45"/>
      <c r="AV29" s="49"/>
      <c r="AW29" s="45"/>
      <c r="AX29" s="50"/>
      <c r="AY29" s="45"/>
      <c r="AZ29" s="45"/>
      <c r="BA29" s="45"/>
      <c r="BB29" s="53"/>
      <c r="BC29" s="54"/>
      <c r="BD29" s="45"/>
      <c r="BE29" s="45"/>
      <c r="BF29" s="53"/>
      <c r="BG29" s="45"/>
      <c r="BH29" s="45"/>
      <c r="BI29" s="45"/>
      <c r="BJ29" s="45"/>
      <c r="BK29" s="45"/>
      <c r="BL29" s="45"/>
      <c r="BM29" s="55"/>
      <c r="BN29" s="45"/>
      <c r="BO29" s="50"/>
      <c r="BP29" s="45"/>
      <c r="BQ29" s="49"/>
      <c r="BR29" s="45"/>
      <c r="BS29" s="50"/>
      <c r="BT29" s="45"/>
      <c r="BU29" s="49"/>
      <c r="BV29" s="45"/>
      <c r="BW29" s="50"/>
      <c r="BX29" s="45"/>
      <c r="BY29" s="45"/>
      <c r="BZ29" s="45"/>
      <c r="CA29" s="45"/>
      <c r="CB29" s="45"/>
      <c r="CC29" s="56"/>
      <c r="CD29" s="45"/>
      <c r="CE29" s="50"/>
      <c r="CF29" s="45"/>
      <c r="CG29" s="49"/>
      <c r="CH29" s="45"/>
      <c r="CI29" s="50"/>
      <c r="CJ29" s="45"/>
      <c r="CK29" s="49"/>
      <c r="CL29" s="45"/>
      <c r="CM29" s="50"/>
      <c r="CN29" s="45"/>
      <c r="CO29" s="45"/>
      <c r="CP29" s="53"/>
      <c r="CQ29" s="45"/>
      <c r="CR29" s="45"/>
      <c r="CS29" s="45"/>
      <c r="CT29" s="53"/>
      <c r="CU29" s="45"/>
      <c r="CV29" s="45"/>
      <c r="CW29" s="45"/>
      <c r="CX29" s="53"/>
      <c r="CY29" s="54"/>
      <c r="CZ29" s="45"/>
      <c r="DA29" s="45"/>
      <c r="DB29" s="53"/>
      <c r="DC29" s="45"/>
      <c r="DD29" s="45"/>
      <c r="DE29" s="45"/>
      <c r="DF29" s="57"/>
      <c r="DG29" s="57"/>
      <c r="DH29" s="57"/>
      <c r="DI29" s="57"/>
    </row>
    <row r="30" spans="1:113" s="58" customFormat="1" x14ac:dyDescent="0.2">
      <c r="A30" s="65" t="s">
        <v>570</v>
      </c>
      <c r="B30" s="8"/>
      <c r="C30" s="9"/>
      <c r="D30" s="10"/>
      <c r="E30" s="8"/>
      <c r="F30" s="10"/>
      <c r="G30" s="10"/>
      <c r="H30" s="10"/>
      <c r="I30" s="10"/>
      <c r="J30" s="10"/>
      <c r="K30" s="10"/>
      <c r="L30" s="10"/>
      <c r="M30" s="10"/>
      <c r="N30" s="8"/>
      <c r="O30" s="19"/>
      <c r="P30" s="11"/>
      <c r="Q30" s="8"/>
      <c r="R30" s="40"/>
      <c r="S30" s="8"/>
      <c r="T30" s="11"/>
      <c r="U30" s="8"/>
      <c r="V30" s="38"/>
      <c r="W30" s="8"/>
      <c r="X30" s="11"/>
      <c r="Y30" s="8"/>
      <c r="Z30" s="38"/>
      <c r="AA30" s="8"/>
      <c r="AB30" s="11"/>
      <c r="AC30" s="8"/>
      <c r="AD30" s="40"/>
      <c r="AE30" s="8"/>
      <c r="AF30" s="11"/>
      <c r="AG30" s="8"/>
      <c r="AH30" s="40"/>
      <c r="AI30" s="8"/>
      <c r="AJ30" s="8"/>
      <c r="AK30" s="8"/>
      <c r="AL30" s="8"/>
      <c r="AM30" s="8"/>
      <c r="AN30" s="23"/>
      <c r="AO30" s="8"/>
      <c r="AP30" s="40"/>
      <c r="AQ30" s="8"/>
      <c r="AR30" s="11"/>
      <c r="AS30" s="8"/>
      <c r="AT30" s="40"/>
      <c r="AU30" s="8"/>
      <c r="AV30" s="11"/>
      <c r="AW30" s="8"/>
      <c r="AX30" s="40"/>
      <c r="AY30" s="8"/>
      <c r="AZ30" s="8"/>
      <c r="BA30" s="8"/>
      <c r="BB30" s="26"/>
      <c r="BC30" s="12"/>
      <c r="BD30" s="8"/>
      <c r="BE30" s="8"/>
      <c r="BF30" s="26"/>
      <c r="BG30" s="8"/>
      <c r="BH30" s="8"/>
      <c r="BI30" s="8"/>
      <c r="BJ30" s="8"/>
      <c r="BK30" s="8"/>
      <c r="BL30" s="8"/>
      <c r="BM30" s="29"/>
      <c r="BN30" s="8"/>
      <c r="BO30" s="40"/>
      <c r="BP30" s="8"/>
      <c r="BQ30" s="11"/>
      <c r="BR30" s="8"/>
      <c r="BS30" s="40"/>
      <c r="BT30" s="8"/>
      <c r="BU30" s="11"/>
      <c r="BV30" s="8"/>
      <c r="BW30" s="40"/>
      <c r="BX30" s="8"/>
      <c r="BY30" s="8"/>
      <c r="BZ30" s="8"/>
      <c r="CA30" s="8"/>
      <c r="CB30" s="8"/>
      <c r="CC30" s="32"/>
      <c r="CD30" s="8"/>
      <c r="CE30" s="40"/>
      <c r="CF30" s="8"/>
      <c r="CG30" s="11"/>
      <c r="CH30" s="8"/>
      <c r="CI30" s="40"/>
      <c r="CJ30" s="8"/>
      <c r="CK30" s="11"/>
      <c r="CL30" s="8"/>
      <c r="CM30" s="40"/>
      <c r="CN30" s="8"/>
      <c r="CO30" s="8"/>
      <c r="CP30" s="26"/>
      <c r="CQ30" s="8"/>
      <c r="CR30" s="8"/>
      <c r="CS30" s="8"/>
      <c r="CT30" s="26"/>
      <c r="CU30" s="8"/>
      <c r="CV30" s="8"/>
      <c r="CW30" s="8"/>
      <c r="CX30" s="26"/>
      <c r="CY30" s="12"/>
      <c r="CZ30" s="8"/>
      <c r="DA30" s="8"/>
      <c r="DB30" s="26"/>
      <c r="DC30" s="8"/>
      <c r="DD30" s="8"/>
      <c r="DE30" s="8"/>
      <c r="DF30" s="57"/>
      <c r="DG30" s="57"/>
      <c r="DH30" s="57"/>
      <c r="DI30" s="57"/>
    </row>
    <row r="31" spans="1:113" ht="20.100000000000001" customHeight="1" x14ac:dyDescent="0.2">
      <c r="A31" s="13">
        <f t="shared" ref="A31:A36" si="2">DA31</f>
        <v>1</v>
      </c>
      <c r="B31" s="13">
        <v>114</v>
      </c>
      <c r="C31" s="14"/>
      <c r="D31" s="15" t="s">
        <v>407</v>
      </c>
      <c r="E31" s="13" t="s">
        <v>472</v>
      </c>
      <c r="F31" s="15" t="s">
        <v>473</v>
      </c>
      <c r="G31" s="15" t="s">
        <v>474</v>
      </c>
      <c r="H31" s="15" t="s">
        <v>328</v>
      </c>
      <c r="I31" s="15" t="s">
        <v>475</v>
      </c>
      <c r="J31" s="15" t="s">
        <v>476</v>
      </c>
      <c r="K31" s="15" t="s">
        <v>477</v>
      </c>
      <c r="L31" s="15" t="s">
        <v>332</v>
      </c>
      <c r="M31" s="15" t="s">
        <v>478</v>
      </c>
      <c r="N31" s="13"/>
      <c r="O31" s="20"/>
      <c r="P31" s="16">
        <v>4.4837962962962965E-3</v>
      </c>
      <c r="Q31" s="13">
        <v>7</v>
      </c>
      <c r="R31" s="36">
        <v>1</v>
      </c>
      <c r="S31" s="13"/>
      <c r="T31" s="16">
        <v>2.9340277777777772E-3</v>
      </c>
      <c r="U31" s="13">
        <v>8</v>
      </c>
      <c r="V31" s="39">
        <v>1</v>
      </c>
      <c r="W31" s="13"/>
      <c r="X31" s="16">
        <v>1.3862268518518519E-2</v>
      </c>
      <c r="Y31" s="13">
        <v>8</v>
      </c>
      <c r="Z31" s="39">
        <v>1</v>
      </c>
      <c r="AA31" s="13"/>
      <c r="AB31" s="16">
        <v>4.4548611111111117E-3</v>
      </c>
      <c r="AC31" s="13">
        <v>8</v>
      </c>
      <c r="AD31" s="36">
        <v>1</v>
      </c>
      <c r="AE31" s="13"/>
      <c r="AF31" s="16">
        <v>2.972222222222222E-3</v>
      </c>
      <c r="AG31" s="13">
        <v>9</v>
      </c>
      <c r="AH31" s="36">
        <v>1</v>
      </c>
      <c r="AI31" s="13"/>
      <c r="AJ31" s="13"/>
      <c r="AK31" s="13"/>
      <c r="AL31" s="13"/>
      <c r="AM31" s="13"/>
      <c r="AN31" s="24">
        <v>1.3917824074074076E-2</v>
      </c>
      <c r="AO31" s="13">
        <v>9</v>
      </c>
      <c r="AP31" s="36">
        <v>1</v>
      </c>
      <c r="AQ31" s="13"/>
      <c r="AR31" s="16">
        <v>4.4733796296296292E-3</v>
      </c>
      <c r="AS31" s="13">
        <v>7</v>
      </c>
      <c r="AT31" s="36">
        <v>1</v>
      </c>
      <c r="AU31" s="13"/>
      <c r="AV31" s="16">
        <v>2.9988425925925929E-3</v>
      </c>
      <c r="AW31" s="13">
        <v>11</v>
      </c>
      <c r="AX31" s="36">
        <v>3</v>
      </c>
      <c r="AY31" s="13"/>
      <c r="AZ31" s="13"/>
      <c r="BA31" s="13"/>
      <c r="BB31" s="27">
        <v>5.0097222222222217E-2</v>
      </c>
      <c r="BC31" s="17"/>
      <c r="BD31" s="13">
        <v>7</v>
      </c>
      <c r="BE31" s="13">
        <v>1</v>
      </c>
      <c r="BF31" s="27"/>
      <c r="BG31" s="13"/>
      <c r="BH31" s="13"/>
      <c r="BI31" s="13"/>
      <c r="BJ31" s="13"/>
      <c r="BK31" s="13"/>
      <c r="BL31" s="13"/>
      <c r="BM31" s="30">
        <v>58.1</v>
      </c>
      <c r="BN31" s="13" t="s">
        <v>122</v>
      </c>
      <c r="BO31" s="36">
        <v>1</v>
      </c>
      <c r="BP31" s="13"/>
      <c r="BQ31" s="16">
        <v>3.6168981481481482E-3</v>
      </c>
      <c r="BR31" s="13">
        <v>7</v>
      </c>
      <c r="BS31" s="36">
        <v>1</v>
      </c>
      <c r="BT31" s="13"/>
      <c r="BU31" s="16">
        <v>3.2962962962962959E-3</v>
      </c>
      <c r="BV31" s="13">
        <v>6</v>
      </c>
      <c r="BW31" s="36">
        <v>1</v>
      </c>
      <c r="BX31" s="13"/>
      <c r="BY31" s="13"/>
      <c r="BZ31" s="13"/>
      <c r="CA31" s="13"/>
      <c r="CB31" s="13"/>
      <c r="CC31" s="33">
        <v>49.9</v>
      </c>
      <c r="CD31" s="13" t="s">
        <v>364</v>
      </c>
      <c r="CE31" s="36">
        <v>1</v>
      </c>
      <c r="CF31" s="13"/>
      <c r="CG31" s="16">
        <v>3.5868055555555553E-3</v>
      </c>
      <c r="CH31" s="13">
        <v>6</v>
      </c>
      <c r="CI31" s="36">
        <v>1</v>
      </c>
      <c r="CJ31" s="13"/>
      <c r="CK31" s="16">
        <v>3.3287037037037035E-3</v>
      </c>
      <c r="CL31" s="13">
        <v>5</v>
      </c>
      <c r="CM31" s="36">
        <v>1</v>
      </c>
      <c r="CN31" s="13"/>
      <c r="CO31" s="13"/>
      <c r="CP31" s="27">
        <v>1.5078703703703705E-2</v>
      </c>
      <c r="CQ31" s="13"/>
      <c r="CR31" s="13">
        <v>6</v>
      </c>
      <c r="CS31" s="13">
        <v>1</v>
      </c>
      <c r="CT31" s="27"/>
      <c r="CU31" s="13"/>
      <c r="CV31" s="13"/>
      <c r="CW31" s="13"/>
      <c r="CX31" s="27">
        <v>6.5175925925925929E-2</v>
      </c>
      <c r="CY31" s="17"/>
      <c r="CZ31" s="13">
        <v>6</v>
      </c>
      <c r="DA31" s="13">
        <v>1</v>
      </c>
      <c r="DB31" s="27"/>
      <c r="DC31" s="13"/>
      <c r="DD31" s="13"/>
      <c r="DE31" s="13"/>
    </row>
    <row r="32" spans="1:113" ht="20.100000000000001" customHeight="1" x14ac:dyDescent="0.2">
      <c r="A32" s="13">
        <f t="shared" si="2"/>
        <v>2</v>
      </c>
      <c r="B32" s="13">
        <v>115</v>
      </c>
      <c r="C32" s="14"/>
      <c r="D32" s="15" t="s">
        <v>407</v>
      </c>
      <c r="E32" s="13" t="s">
        <v>472</v>
      </c>
      <c r="F32" s="15" t="s">
        <v>479</v>
      </c>
      <c r="G32" s="15" t="s">
        <v>480</v>
      </c>
      <c r="H32" s="15" t="s">
        <v>71</v>
      </c>
      <c r="I32" s="15" t="s">
        <v>481</v>
      </c>
      <c r="J32" s="15" t="s">
        <v>482</v>
      </c>
      <c r="K32" s="15" t="s">
        <v>483</v>
      </c>
      <c r="L32" s="15" t="s">
        <v>75</v>
      </c>
      <c r="M32" s="15" t="s">
        <v>484</v>
      </c>
      <c r="N32" s="13"/>
      <c r="O32" s="20"/>
      <c r="P32" s="16">
        <v>4.572916666666667E-3</v>
      </c>
      <c r="Q32" s="13">
        <v>12</v>
      </c>
      <c r="R32" s="36">
        <v>2</v>
      </c>
      <c r="S32" s="13"/>
      <c r="T32" s="16">
        <v>3.0347222222222221E-3</v>
      </c>
      <c r="U32" s="13">
        <v>12</v>
      </c>
      <c r="V32" s="39">
        <v>3</v>
      </c>
      <c r="W32" s="13"/>
      <c r="X32" s="16">
        <v>1.4649305555555554E-2</v>
      </c>
      <c r="Y32" s="13">
        <v>12</v>
      </c>
      <c r="Z32" s="39">
        <v>2</v>
      </c>
      <c r="AA32" s="13"/>
      <c r="AB32" s="16">
        <v>4.6157407407407406E-3</v>
      </c>
      <c r="AC32" s="13">
        <v>11</v>
      </c>
      <c r="AD32" s="36">
        <v>2</v>
      </c>
      <c r="AE32" s="13"/>
      <c r="AF32" s="16">
        <v>2.9953703703703705E-3</v>
      </c>
      <c r="AG32" s="13">
        <v>11</v>
      </c>
      <c r="AH32" s="36">
        <v>2</v>
      </c>
      <c r="AI32" s="13"/>
      <c r="AJ32" s="13"/>
      <c r="AK32" s="13"/>
      <c r="AL32" s="13"/>
      <c r="AM32" s="13"/>
      <c r="AN32" s="24">
        <v>1.4071759259259258E-2</v>
      </c>
      <c r="AO32" s="13">
        <v>12</v>
      </c>
      <c r="AP32" s="36">
        <v>2</v>
      </c>
      <c r="AQ32" s="13"/>
      <c r="AR32" s="16">
        <v>4.5682870370370365E-3</v>
      </c>
      <c r="AS32" s="13">
        <v>10</v>
      </c>
      <c r="AT32" s="36">
        <v>2</v>
      </c>
      <c r="AU32" s="13"/>
      <c r="AV32" s="16">
        <v>3.0092592592592588E-3</v>
      </c>
      <c r="AW32" s="13">
        <v>12</v>
      </c>
      <c r="AX32" s="36">
        <v>4</v>
      </c>
      <c r="AY32" s="13"/>
      <c r="AZ32" s="13"/>
      <c r="BA32" s="13"/>
      <c r="BB32" s="27">
        <v>5.1517361111111111E-2</v>
      </c>
      <c r="BC32" s="17"/>
      <c r="BD32" s="13">
        <v>8</v>
      </c>
      <c r="BE32" s="13">
        <v>2</v>
      </c>
      <c r="BF32" s="27"/>
      <c r="BG32" s="13"/>
      <c r="BH32" s="13"/>
      <c r="BI32" s="13"/>
      <c r="BJ32" s="13"/>
      <c r="BK32" s="13"/>
      <c r="BL32" s="13"/>
      <c r="BM32" s="24">
        <v>7.0486111111111107E-4</v>
      </c>
      <c r="BN32" s="13">
        <v>11</v>
      </c>
      <c r="BO32" s="36">
        <v>2</v>
      </c>
      <c r="BP32" s="13"/>
      <c r="BQ32" s="16">
        <v>3.8530092592592596E-3</v>
      </c>
      <c r="BR32" s="13">
        <v>18</v>
      </c>
      <c r="BS32" s="36">
        <v>4</v>
      </c>
      <c r="BT32" s="13"/>
      <c r="BU32" s="16">
        <v>3.4293981481481484E-3</v>
      </c>
      <c r="BV32" s="13">
        <v>8</v>
      </c>
      <c r="BW32" s="36">
        <v>2</v>
      </c>
      <c r="BX32" s="13"/>
      <c r="BY32" s="13"/>
      <c r="BZ32" s="13"/>
      <c r="CA32" s="13"/>
      <c r="CB32" s="13"/>
      <c r="CC32" s="33">
        <v>50.8</v>
      </c>
      <c r="CD32" s="13">
        <v>12</v>
      </c>
      <c r="CE32" s="36">
        <v>3</v>
      </c>
      <c r="CF32" s="13"/>
      <c r="CG32" s="16">
        <v>3.623842592592593E-3</v>
      </c>
      <c r="CH32" s="13">
        <v>8</v>
      </c>
      <c r="CI32" s="36">
        <v>2</v>
      </c>
      <c r="CJ32" s="13"/>
      <c r="CK32" s="16">
        <v>3.3877314814814816E-3</v>
      </c>
      <c r="CL32" s="13">
        <v>7</v>
      </c>
      <c r="CM32" s="36">
        <v>2</v>
      </c>
      <c r="CN32" s="13"/>
      <c r="CO32" s="13"/>
      <c r="CP32" s="27">
        <v>1.5586805555555555E-2</v>
      </c>
      <c r="CQ32" s="13"/>
      <c r="CR32" s="13">
        <v>7</v>
      </c>
      <c r="CS32" s="13">
        <v>2</v>
      </c>
      <c r="CT32" s="27"/>
      <c r="CU32" s="13"/>
      <c r="CV32" s="13"/>
      <c r="CW32" s="13"/>
      <c r="CX32" s="27">
        <v>6.7104166666666673E-2</v>
      </c>
      <c r="CY32" s="17"/>
      <c r="CZ32" s="13">
        <v>7</v>
      </c>
      <c r="DA32" s="13">
        <v>2</v>
      </c>
      <c r="DB32" s="27"/>
      <c r="DC32" s="13"/>
      <c r="DD32" s="13"/>
      <c r="DE32" s="13"/>
    </row>
    <row r="33" spans="1:113" ht="20.100000000000001" customHeight="1" x14ac:dyDescent="0.2">
      <c r="A33" s="13">
        <f t="shared" si="2"/>
        <v>3</v>
      </c>
      <c r="B33" s="13">
        <v>117</v>
      </c>
      <c r="C33" s="14"/>
      <c r="D33" s="15" t="s">
        <v>407</v>
      </c>
      <c r="E33" s="13" t="s">
        <v>472</v>
      </c>
      <c r="F33" s="15" t="s">
        <v>491</v>
      </c>
      <c r="G33" s="15" t="s">
        <v>492</v>
      </c>
      <c r="H33" s="15" t="s">
        <v>328</v>
      </c>
      <c r="I33" s="15" t="s">
        <v>475</v>
      </c>
      <c r="J33" s="15" t="s">
        <v>493</v>
      </c>
      <c r="K33" s="15" t="s">
        <v>494</v>
      </c>
      <c r="L33" s="15" t="s">
        <v>332</v>
      </c>
      <c r="M33" s="15" t="s">
        <v>495</v>
      </c>
      <c r="N33" s="13"/>
      <c r="O33" s="20"/>
      <c r="P33" s="16">
        <v>4.7893518518518519E-3</v>
      </c>
      <c r="Q33" s="13">
        <v>16</v>
      </c>
      <c r="R33" s="36">
        <v>4</v>
      </c>
      <c r="S33" s="13"/>
      <c r="T33" s="16">
        <v>3.0879629629629625E-3</v>
      </c>
      <c r="U33" s="13">
        <v>16</v>
      </c>
      <c r="V33" s="39">
        <v>4</v>
      </c>
      <c r="W33" s="13"/>
      <c r="X33" s="16">
        <v>1.4946759259259259E-2</v>
      </c>
      <c r="Y33" s="13">
        <v>14</v>
      </c>
      <c r="Z33" s="39">
        <v>3</v>
      </c>
      <c r="AA33" s="13"/>
      <c r="AB33" s="16">
        <v>4.7071759259259263E-3</v>
      </c>
      <c r="AC33" s="13">
        <v>12</v>
      </c>
      <c r="AD33" s="36">
        <v>3</v>
      </c>
      <c r="AE33" s="13"/>
      <c r="AF33" s="16">
        <v>3.0428240740740741E-3</v>
      </c>
      <c r="AG33" s="13">
        <v>13</v>
      </c>
      <c r="AH33" s="36">
        <v>4</v>
      </c>
      <c r="AI33" s="13"/>
      <c r="AJ33" s="13"/>
      <c r="AK33" s="13"/>
      <c r="AL33" s="13"/>
      <c r="AM33" s="13"/>
      <c r="AN33" s="24">
        <v>1.4278935185185186E-2</v>
      </c>
      <c r="AO33" s="13">
        <v>15</v>
      </c>
      <c r="AP33" s="36">
        <v>3</v>
      </c>
      <c r="AQ33" s="13"/>
      <c r="AR33" s="16">
        <v>4.6064814814814814E-3</v>
      </c>
      <c r="AS33" s="13">
        <v>11</v>
      </c>
      <c r="AT33" s="36">
        <v>3</v>
      </c>
      <c r="AU33" s="13"/>
      <c r="AV33" s="16">
        <v>2.9965277777777781E-3</v>
      </c>
      <c r="AW33" s="13">
        <v>10</v>
      </c>
      <c r="AX33" s="36">
        <v>2</v>
      </c>
      <c r="AY33" s="13"/>
      <c r="AZ33" s="13"/>
      <c r="BA33" s="13"/>
      <c r="BB33" s="27">
        <v>5.245601851851852E-2</v>
      </c>
      <c r="BC33" s="17"/>
      <c r="BD33" s="13">
        <v>12</v>
      </c>
      <c r="BE33" s="13">
        <v>3</v>
      </c>
      <c r="BF33" s="27"/>
      <c r="BG33" s="13"/>
      <c r="BH33" s="13"/>
      <c r="BI33" s="13"/>
      <c r="BJ33" s="13"/>
      <c r="BK33" s="13"/>
      <c r="BL33" s="13"/>
      <c r="BM33" s="24">
        <v>7.1874999999999988E-4</v>
      </c>
      <c r="BN33" s="13">
        <v>17</v>
      </c>
      <c r="BO33" s="36">
        <v>4</v>
      </c>
      <c r="BP33" s="13"/>
      <c r="BQ33" s="16">
        <v>3.6863425925925931E-3</v>
      </c>
      <c r="BR33" s="13">
        <v>8</v>
      </c>
      <c r="BS33" s="36">
        <v>2</v>
      </c>
      <c r="BT33" s="13"/>
      <c r="BU33" s="16">
        <v>3.483796296296296E-3</v>
      </c>
      <c r="BV33" s="13" t="s">
        <v>548</v>
      </c>
      <c r="BW33" s="36">
        <v>4</v>
      </c>
      <c r="BX33" s="13"/>
      <c r="BY33" s="13"/>
      <c r="BZ33" s="13"/>
      <c r="CA33" s="13"/>
      <c r="CB33" s="13"/>
      <c r="CC33" s="33">
        <v>50.6</v>
      </c>
      <c r="CD33" s="13">
        <v>10</v>
      </c>
      <c r="CE33" s="36">
        <v>2</v>
      </c>
      <c r="CF33" s="13"/>
      <c r="CG33" s="16">
        <v>3.7511574074074075E-3</v>
      </c>
      <c r="CH33" s="13">
        <v>14</v>
      </c>
      <c r="CI33" s="36">
        <v>4</v>
      </c>
      <c r="CJ33" s="13"/>
      <c r="CK33" s="16">
        <v>3.5046296296296297E-3</v>
      </c>
      <c r="CL33" s="13">
        <v>13</v>
      </c>
      <c r="CM33" s="36">
        <v>4</v>
      </c>
      <c r="CN33" s="13"/>
      <c r="CO33" s="13"/>
      <c r="CP33" s="27">
        <v>1.5730324074074074E-2</v>
      </c>
      <c r="CQ33" s="13"/>
      <c r="CR33" s="13">
        <v>10</v>
      </c>
      <c r="CS33" s="13">
        <v>3</v>
      </c>
      <c r="CT33" s="27"/>
      <c r="CU33" s="13"/>
      <c r="CV33" s="13"/>
      <c r="CW33" s="13"/>
      <c r="CX33" s="27">
        <v>6.8186342592592597E-2</v>
      </c>
      <c r="CY33" s="17"/>
      <c r="CZ33" s="13">
        <v>10</v>
      </c>
      <c r="DA33" s="13">
        <v>3</v>
      </c>
      <c r="DB33" s="27"/>
      <c r="DC33" s="13"/>
      <c r="DD33" s="13"/>
      <c r="DE33" s="13"/>
    </row>
    <row r="34" spans="1:113" ht="20.100000000000001" customHeight="1" x14ac:dyDescent="0.2">
      <c r="A34" s="13">
        <f t="shared" si="2"/>
        <v>4</v>
      </c>
      <c r="B34" s="13">
        <v>116</v>
      </c>
      <c r="C34" s="14"/>
      <c r="D34" s="15" t="s">
        <v>407</v>
      </c>
      <c r="E34" s="13" t="s">
        <v>472</v>
      </c>
      <c r="F34" s="15" t="s">
        <v>485</v>
      </c>
      <c r="G34" s="15" t="s">
        <v>486</v>
      </c>
      <c r="H34" s="15" t="s">
        <v>63</v>
      </c>
      <c r="I34" s="15" t="s">
        <v>487</v>
      </c>
      <c r="J34" s="15" t="s">
        <v>488</v>
      </c>
      <c r="K34" s="15" t="s">
        <v>489</v>
      </c>
      <c r="L34" s="15" t="s">
        <v>67</v>
      </c>
      <c r="M34" s="15" t="s">
        <v>490</v>
      </c>
      <c r="N34" s="13"/>
      <c r="O34" s="20"/>
      <c r="P34" s="16">
        <v>4.7280092592592591E-3</v>
      </c>
      <c r="Q34" s="13">
        <v>14</v>
      </c>
      <c r="R34" s="36">
        <v>3</v>
      </c>
      <c r="S34" s="13"/>
      <c r="T34" s="16">
        <v>3.0138888888888889E-3</v>
      </c>
      <c r="U34" s="13">
        <v>10</v>
      </c>
      <c r="V34" s="39">
        <v>2</v>
      </c>
      <c r="W34" s="13"/>
      <c r="X34" s="16">
        <v>1.5190972222222222E-2</v>
      </c>
      <c r="Y34" s="13">
        <v>15</v>
      </c>
      <c r="Z34" s="39">
        <v>4</v>
      </c>
      <c r="AA34" s="13"/>
      <c r="AB34" s="16">
        <v>4.7662037037037039E-3</v>
      </c>
      <c r="AC34" s="13">
        <v>14</v>
      </c>
      <c r="AD34" s="36">
        <v>4</v>
      </c>
      <c r="AE34" s="13"/>
      <c r="AF34" s="16">
        <v>3.0023148148148149E-3</v>
      </c>
      <c r="AG34" s="13">
        <v>12</v>
      </c>
      <c r="AH34" s="36">
        <v>3</v>
      </c>
      <c r="AI34" s="13"/>
      <c r="AJ34" s="13"/>
      <c r="AK34" s="13"/>
      <c r="AL34" s="13"/>
      <c r="AM34" s="13"/>
      <c r="AN34" s="24">
        <v>1.4467592592592593E-2</v>
      </c>
      <c r="AO34" s="13">
        <v>16</v>
      </c>
      <c r="AP34" s="36">
        <v>4</v>
      </c>
      <c r="AQ34" s="13"/>
      <c r="AR34" s="16">
        <v>4.7314814814814815E-3</v>
      </c>
      <c r="AS34" s="13">
        <v>13</v>
      </c>
      <c r="AT34" s="36">
        <v>4</v>
      </c>
      <c r="AU34" s="13"/>
      <c r="AV34" s="16">
        <v>2.9513888888888888E-3</v>
      </c>
      <c r="AW34" s="13">
        <v>8</v>
      </c>
      <c r="AX34" s="36">
        <v>1</v>
      </c>
      <c r="AY34" s="13"/>
      <c r="AZ34" s="13"/>
      <c r="BA34" s="13"/>
      <c r="BB34" s="27">
        <v>5.2851851851851851E-2</v>
      </c>
      <c r="BC34" s="17"/>
      <c r="BD34" s="13">
        <v>15</v>
      </c>
      <c r="BE34" s="13">
        <v>4</v>
      </c>
      <c r="BF34" s="27"/>
      <c r="BG34" s="13"/>
      <c r="BH34" s="13"/>
      <c r="BI34" s="13"/>
      <c r="BJ34" s="13"/>
      <c r="BK34" s="13"/>
      <c r="BL34" s="13"/>
      <c r="BM34" s="24">
        <v>7.1296296296296299E-4</v>
      </c>
      <c r="BN34" s="13">
        <v>14</v>
      </c>
      <c r="BO34" s="36">
        <v>3</v>
      </c>
      <c r="BP34" s="13"/>
      <c r="BQ34" s="16">
        <v>3.723379629629629E-3</v>
      </c>
      <c r="BR34" s="13">
        <v>11</v>
      </c>
      <c r="BS34" s="36">
        <v>3</v>
      </c>
      <c r="BT34" s="13"/>
      <c r="BU34" s="16">
        <v>3.4479166666666668E-3</v>
      </c>
      <c r="BV34" s="13">
        <v>10</v>
      </c>
      <c r="BW34" s="36">
        <v>3</v>
      </c>
      <c r="BX34" s="13"/>
      <c r="BY34" s="13"/>
      <c r="BZ34" s="13"/>
      <c r="CA34" s="13"/>
      <c r="CB34" s="13"/>
      <c r="CC34" s="33">
        <v>59.8</v>
      </c>
      <c r="CD34" s="13">
        <v>26</v>
      </c>
      <c r="CE34" s="36">
        <v>6</v>
      </c>
      <c r="CF34" s="13"/>
      <c r="CG34" s="16">
        <v>3.7037037037037034E-3</v>
      </c>
      <c r="CH34" s="13">
        <v>9</v>
      </c>
      <c r="CI34" s="36">
        <v>3</v>
      </c>
      <c r="CJ34" s="13"/>
      <c r="CK34" s="16">
        <v>3.4976851851851853E-3</v>
      </c>
      <c r="CL34" s="13">
        <v>12</v>
      </c>
      <c r="CM34" s="36">
        <v>3</v>
      </c>
      <c r="CN34" s="13"/>
      <c r="CO34" s="13"/>
      <c r="CP34" s="27">
        <v>1.5777777777777776E-2</v>
      </c>
      <c r="CQ34" s="13"/>
      <c r="CR34" s="13">
        <v>11</v>
      </c>
      <c r="CS34" s="13">
        <v>4</v>
      </c>
      <c r="CT34" s="27"/>
      <c r="CU34" s="13"/>
      <c r="CV34" s="13"/>
      <c r="CW34" s="13"/>
      <c r="CX34" s="27">
        <v>6.8629629629629638E-2</v>
      </c>
      <c r="CY34" s="17"/>
      <c r="CZ34" s="13">
        <v>13</v>
      </c>
      <c r="DA34" s="13">
        <v>4</v>
      </c>
      <c r="DB34" s="27"/>
      <c r="DC34" s="13"/>
      <c r="DD34" s="13"/>
      <c r="DE34" s="13"/>
    </row>
    <row r="35" spans="1:113" ht="20.100000000000001" customHeight="1" x14ac:dyDescent="0.2">
      <c r="A35" s="13">
        <f t="shared" si="2"/>
        <v>5</v>
      </c>
      <c r="B35" s="13">
        <v>118</v>
      </c>
      <c r="C35" s="14"/>
      <c r="D35" s="15" t="s">
        <v>407</v>
      </c>
      <c r="E35" s="13" t="s">
        <v>472</v>
      </c>
      <c r="F35" s="15" t="s">
        <v>496</v>
      </c>
      <c r="G35" s="15" t="s">
        <v>497</v>
      </c>
      <c r="H35" s="15" t="s">
        <v>71</v>
      </c>
      <c r="I35" s="15" t="s">
        <v>498</v>
      </c>
      <c r="J35" s="15" t="s">
        <v>499</v>
      </c>
      <c r="K35" s="15" t="s">
        <v>500</v>
      </c>
      <c r="L35" s="15" t="s">
        <v>75</v>
      </c>
      <c r="M35" s="15" t="s">
        <v>501</v>
      </c>
      <c r="N35" s="13"/>
      <c r="O35" s="20"/>
      <c r="P35" s="16">
        <v>5.3263888888888883E-3</v>
      </c>
      <c r="Q35" s="13">
        <v>23</v>
      </c>
      <c r="R35" s="36">
        <v>5</v>
      </c>
      <c r="S35" s="13"/>
      <c r="T35" s="16">
        <v>3.4548611111111112E-3</v>
      </c>
      <c r="U35" s="13">
        <v>24</v>
      </c>
      <c r="V35" s="39">
        <v>5</v>
      </c>
      <c r="W35" s="13"/>
      <c r="X35" s="16">
        <v>1.6648148148148148E-2</v>
      </c>
      <c r="Y35" s="13">
        <v>20</v>
      </c>
      <c r="Z35" s="39">
        <v>5</v>
      </c>
      <c r="AA35" s="13"/>
      <c r="AB35" s="16">
        <v>5.1331018518518514E-3</v>
      </c>
      <c r="AC35" s="13">
        <v>19</v>
      </c>
      <c r="AD35" s="36">
        <v>5</v>
      </c>
      <c r="AE35" s="13"/>
      <c r="AF35" s="16">
        <v>3.3356481481481483E-3</v>
      </c>
      <c r="AG35" s="13">
        <v>18</v>
      </c>
      <c r="AH35" s="36">
        <v>5</v>
      </c>
      <c r="AI35" s="13"/>
      <c r="AJ35" s="13"/>
      <c r="AK35" s="13"/>
      <c r="AL35" s="13"/>
      <c r="AM35" s="13"/>
      <c r="AN35" s="24">
        <v>1.6143518518518519E-2</v>
      </c>
      <c r="AO35" s="13">
        <v>20</v>
      </c>
      <c r="AP35" s="36">
        <v>5</v>
      </c>
      <c r="AQ35" s="13"/>
      <c r="AR35" s="16">
        <v>5.0879629629629634E-3</v>
      </c>
      <c r="AS35" s="13">
        <v>18</v>
      </c>
      <c r="AT35" s="36">
        <v>5</v>
      </c>
      <c r="AU35" s="13"/>
      <c r="AV35" s="16">
        <v>3.2534722222222223E-3</v>
      </c>
      <c r="AW35" s="13">
        <v>17</v>
      </c>
      <c r="AX35" s="36">
        <v>5</v>
      </c>
      <c r="AY35" s="13"/>
      <c r="AZ35" s="13"/>
      <c r="BA35" s="13"/>
      <c r="BB35" s="27">
        <v>5.8383101851851853E-2</v>
      </c>
      <c r="BC35" s="17"/>
      <c r="BD35" s="13">
        <v>19</v>
      </c>
      <c r="BE35" s="13">
        <v>5</v>
      </c>
      <c r="BF35" s="27"/>
      <c r="BG35" s="13"/>
      <c r="BH35" s="13"/>
      <c r="BI35" s="13"/>
      <c r="BJ35" s="13"/>
      <c r="BK35" s="13"/>
      <c r="BL35" s="13"/>
      <c r="BM35" s="24">
        <v>7.4884259259259262E-4</v>
      </c>
      <c r="BN35" s="13">
        <v>20</v>
      </c>
      <c r="BO35" s="36">
        <v>5</v>
      </c>
      <c r="BP35" s="13"/>
      <c r="BQ35" s="16">
        <v>4.1805555555555554E-3</v>
      </c>
      <c r="BR35" s="13">
        <v>21</v>
      </c>
      <c r="BS35" s="36">
        <v>6</v>
      </c>
      <c r="BT35" s="13"/>
      <c r="BU35" s="16">
        <v>3.8310185185185183E-3</v>
      </c>
      <c r="BV35" s="13">
        <v>20</v>
      </c>
      <c r="BW35" s="36">
        <v>5</v>
      </c>
      <c r="BX35" s="13"/>
      <c r="BY35" s="13"/>
      <c r="BZ35" s="13"/>
      <c r="CA35" s="13"/>
      <c r="CB35" s="13"/>
      <c r="CC35" s="33">
        <v>52</v>
      </c>
      <c r="CD35" s="13">
        <v>16</v>
      </c>
      <c r="CE35" s="36">
        <v>4</v>
      </c>
      <c r="CF35" s="13"/>
      <c r="CG35" s="16">
        <v>4.1192129629629625E-3</v>
      </c>
      <c r="CH35" s="13">
        <v>19</v>
      </c>
      <c r="CI35" s="36">
        <v>5</v>
      </c>
      <c r="CJ35" s="13"/>
      <c r="CK35" s="16">
        <v>3.8657407407407408E-3</v>
      </c>
      <c r="CL35" s="13">
        <v>18</v>
      </c>
      <c r="CM35" s="36">
        <v>5</v>
      </c>
      <c r="CN35" s="13"/>
      <c r="CO35" s="13"/>
      <c r="CP35" s="27">
        <v>1.7347222222222222E-2</v>
      </c>
      <c r="CQ35" s="13"/>
      <c r="CR35" s="13">
        <v>19</v>
      </c>
      <c r="CS35" s="13">
        <v>5</v>
      </c>
      <c r="CT35" s="27"/>
      <c r="CU35" s="13"/>
      <c r="CV35" s="13"/>
      <c r="CW35" s="13"/>
      <c r="CX35" s="27">
        <v>7.5730324074074082E-2</v>
      </c>
      <c r="CY35" s="17"/>
      <c r="CZ35" s="13">
        <v>18</v>
      </c>
      <c r="DA35" s="13">
        <v>5</v>
      </c>
      <c r="DB35" s="27"/>
      <c r="DC35" s="13"/>
      <c r="DD35" s="13"/>
      <c r="DE35" s="13"/>
    </row>
    <row r="36" spans="1:113" ht="20.100000000000001" customHeight="1" x14ac:dyDescent="0.2">
      <c r="A36" s="13">
        <f t="shared" si="2"/>
        <v>6</v>
      </c>
      <c r="B36" s="13">
        <v>119</v>
      </c>
      <c r="C36" s="14"/>
      <c r="D36" s="15" t="s">
        <v>407</v>
      </c>
      <c r="E36" s="13" t="s">
        <v>472</v>
      </c>
      <c r="F36" s="15" t="s">
        <v>502</v>
      </c>
      <c r="G36" s="15" t="s">
        <v>503</v>
      </c>
      <c r="H36" s="15" t="s">
        <v>71</v>
      </c>
      <c r="I36" s="15" t="s">
        <v>481</v>
      </c>
      <c r="J36" s="15" t="s">
        <v>504</v>
      </c>
      <c r="K36" s="15" t="s">
        <v>505</v>
      </c>
      <c r="L36" s="15" t="s">
        <v>75</v>
      </c>
      <c r="M36" s="15" t="s">
        <v>506</v>
      </c>
      <c r="N36" s="13"/>
      <c r="O36" s="20"/>
      <c r="P36" s="16">
        <v>6.2453703703703707E-3</v>
      </c>
      <c r="Q36" s="13">
        <v>27</v>
      </c>
      <c r="R36" s="36">
        <v>6</v>
      </c>
      <c r="S36" s="13"/>
      <c r="T36" s="16">
        <v>3.7835648148148147E-3</v>
      </c>
      <c r="U36" s="13">
        <v>27</v>
      </c>
      <c r="V36" s="39">
        <v>6</v>
      </c>
      <c r="W36" s="13"/>
      <c r="X36" s="16">
        <v>1.9072916666666665E-2</v>
      </c>
      <c r="Y36" s="13">
        <v>24</v>
      </c>
      <c r="Z36" s="39">
        <v>6</v>
      </c>
      <c r="AA36" s="13"/>
      <c r="AB36" s="16">
        <v>5.8576388888888888E-3</v>
      </c>
      <c r="AC36" s="13">
        <v>24</v>
      </c>
      <c r="AD36" s="36">
        <v>6</v>
      </c>
      <c r="AE36" s="13"/>
      <c r="AF36" s="16">
        <v>3.6377314814814814E-3</v>
      </c>
      <c r="AG36" s="13">
        <v>24</v>
      </c>
      <c r="AH36" s="36">
        <v>6</v>
      </c>
      <c r="AI36" s="13"/>
      <c r="AJ36" s="13"/>
      <c r="AK36" s="13"/>
      <c r="AL36" s="13"/>
      <c r="AM36" s="13"/>
      <c r="AN36" s="24">
        <v>1.7667824074074075E-2</v>
      </c>
      <c r="AO36" s="13">
        <v>24</v>
      </c>
      <c r="AP36" s="36">
        <v>6</v>
      </c>
      <c r="AQ36" s="13"/>
      <c r="AR36" s="16">
        <v>5.5150462962962957E-3</v>
      </c>
      <c r="AS36" s="13">
        <v>23</v>
      </c>
      <c r="AT36" s="36">
        <v>6</v>
      </c>
      <c r="AU36" s="13"/>
      <c r="AV36" s="16">
        <v>3.4189814814814816E-3</v>
      </c>
      <c r="AW36" s="13">
        <v>23</v>
      </c>
      <c r="AX36" s="36">
        <v>6</v>
      </c>
      <c r="AY36" s="13"/>
      <c r="AZ36" s="13"/>
      <c r="BA36" s="13"/>
      <c r="BB36" s="27">
        <v>6.5199074074074076E-2</v>
      </c>
      <c r="BC36" s="17"/>
      <c r="BD36" s="13">
        <v>23</v>
      </c>
      <c r="BE36" s="13">
        <v>6</v>
      </c>
      <c r="BF36" s="27"/>
      <c r="BG36" s="13"/>
      <c r="BH36" s="13"/>
      <c r="BI36" s="13"/>
      <c r="BJ36" s="13"/>
      <c r="BK36" s="13"/>
      <c r="BL36" s="13"/>
      <c r="BM36" s="24">
        <v>8.4837962962962959E-4</v>
      </c>
      <c r="BN36" s="13">
        <v>26</v>
      </c>
      <c r="BO36" s="36">
        <v>6</v>
      </c>
      <c r="BP36" s="13"/>
      <c r="BQ36" s="16">
        <v>4.122685185185185E-3</v>
      </c>
      <c r="BR36" s="13">
        <v>19</v>
      </c>
      <c r="BS36" s="36">
        <v>5</v>
      </c>
      <c r="BT36" s="13"/>
      <c r="BU36" s="16">
        <v>4.0185185185185194E-3</v>
      </c>
      <c r="BV36" s="13">
        <v>24</v>
      </c>
      <c r="BW36" s="36">
        <v>6</v>
      </c>
      <c r="BX36" s="13"/>
      <c r="BY36" s="13"/>
      <c r="BZ36" s="13"/>
      <c r="CA36" s="13"/>
      <c r="CB36" s="13"/>
      <c r="CC36" s="33">
        <v>54.2</v>
      </c>
      <c r="CD36" s="13">
        <v>21</v>
      </c>
      <c r="CE36" s="36">
        <v>5</v>
      </c>
      <c r="CF36" s="13"/>
      <c r="CG36" s="16">
        <v>4.1886574074074074E-3</v>
      </c>
      <c r="CH36" s="13">
        <v>20</v>
      </c>
      <c r="CI36" s="36">
        <v>6</v>
      </c>
      <c r="CJ36" s="13"/>
      <c r="CK36" s="16">
        <v>4.0231481481481481E-3</v>
      </c>
      <c r="CL36" s="13">
        <v>22</v>
      </c>
      <c r="CM36" s="36">
        <v>6</v>
      </c>
      <c r="CN36" s="13"/>
      <c r="CO36" s="13"/>
      <c r="CP36" s="27">
        <v>1.7828703703703704E-2</v>
      </c>
      <c r="CQ36" s="13"/>
      <c r="CR36" s="13">
        <v>22</v>
      </c>
      <c r="CS36" s="13">
        <v>6</v>
      </c>
      <c r="CT36" s="27"/>
      <c r="CU36" s="13"/>
      <c r="CV36" s="13"/>
      <c r="CW36" s="13"/>
      <c r="CX36" s="27">
        <v>8.302777777777777E-2</v>
      </c>
      <c r="CY36" s="17"/>
      <c r="CZ36" s="13">
        <v>22</v>
      </c>
      <c r="DA36" s="13">
        <v>6</v>
      </c>
      <c r="DB36" s="27"/>
      <c r="DC36" s="13"/>
      <c r="DD36" s="13"/>
      <c r="DE36" s="13"/>
    </row>
    <row r="37" spans="1:113" s="58" customFormat="1" x14ac:dyDescent="0.2">
      <c r="A37" s="57"/>
      <c r="B37" s="45"/>
      <c r="C37" s="46"/>
      <c r="D37" s="47"/>
      <c r="E37" s="45"/>
      <c r="F37" s="47"/>
      <c r="G37" s="47"/>
      <c r="H37" s="47"/>
      <c r="I37" s="47"/>
      <c r="J37" s="47"/>
      <c r="K37" s="47"/>
      <c r="L37" s="47"/>
      <c r="M37" s="47"/>
      <c r="N37" s="45"/>
      <c r="O37" s="48"/>
      <c r="P37" s="49"/>
      <c r="Q37" s="45"/>
      <c r="R37" s="50"/>
      <c r="S37" s="45"/>
      <c r="T37" s="49"/>
      <c r="U37" s="45"/>
      <c r="V37" s="51"/>
      <c r="W37" s="45"/>
      <c r="X37" s="49"/>
      <c r="Y37" s="45"/>
      <c r="Z37" s="51"/>
      <c r="AA37" s="45"/>
      <c r="AB37" s="49"/>
      <c r="AC37" s="45"/>
      <c r="AD37" s="50"/>
      <c r="AE37" s="45"/>
      <c r="AF37" s="49"/>
      <c r="AG37" s="45"/>
      <c r="AH37" s="50"/>
      <c r="AI37" s="45"/>
      <c r="AJ37" s="45"/>
      <c r="AK37" s="45"/>
      <c r="AL37" s="45"/>
      <c r="AM37" s="45"/>
      <c r="AN37" s="52"/>
      <c r="AO37" s="45"/>
      <c r="AP37" s="50"/>
      <c r="AQ37" s="45"/>
      <c r="AR37" s="49"/>
      <c r="AS37" s="45"/>
      <c r="AT37" s="50"/>
      <c r="AU37" s="45"/>
      <c r="AV37" s="49"/>
      <c r="AW37" s="45"/>
      <c r="AX37" s="50"/>
      <c r="AY37" s="45"/>
      <c r="AZ37" s="45"/>
      <c r="BA37" s="45"/>
      <c r="BB37" s="53"/>
      <c r="BC37" s="54"/>
      <c r="BD37" s="45"/>
      <c r="BE37" s="45"/>
      <c r="BF37" s="53"/>
      <c r="BG37" s="45"/>
      <c r="BH37" s="45"/>
      <c r="BI37" s="45"/>
      <c r="BJ37" s="45"/>
      <c r="BK37" s="45"/>
      <c r="BL37" s="45"/>
      <c r="BM37" s="52"/>
      <c r="BN37" s="45"/>
      <c r="BO37" s="50"/>
      <c r="BP37" s="45"/>
      <c r="BQ37" s="49"/>
      <c r="BR37" s="45"/>
      <c r="BS37" s="50"/>
      <c r="BT37" s="45"/>
      <c r="BU37" s="49"/>
      <c r="BV37" s="45"/>
      <c r="BW37" s="50"/>
      <c r="BX37" s="45"/>
      <c r="BY37" s="45"/>
      <c r="BZ37" s="45"/>
      <c r="CA37" s="45"/>
      <c r="CB37" s="45"/>
      <c r="CC37" s="56"/>
      <c r="CD37" s="45"/>
      <c r="CE37" s="50"/>
      <c r="CF37" s="45"/>
      <c r="CG37" s="49"/>
      <c r="CH37" s="45"/>
      <c r="CI37" s="50"/>
      <c r="CJ37" s="45"/>
      <c r="CK37" s="49"/>
      <c r="CL37" s="45"/>
      <c r="CM37" s="50"/>
      <c r="CN37" s="45"/>
      <c r="CO37" s="45"/>
      <c r="CP37" s="53"/>
      <c r="CQ37" s="45"/>
      <c r="CR37" s="45"/>
      <c r="CS37" s="45"/>
      <c r="CT37" s="53"/>
      <c r="CU37" s="45"/>
      <c r="CV37" s="45"/>
      <c r="CW37" s="45"/>
      <c r="CX37" s="53"/>
      <c r="CY37" s="54"/>
      <c r="CZ37" s="45"/>
      <c r="DA37" s="45"/>
      <c r="DB37" s="53"/>
      <c r="DC37" s="45"/>
      <c r="DD37" s="45"/>
      <c r="DE37" s="45"/>
      <c r="DF37" s="57"/>
      <c r="DG37" s="57"/>
      <c r="DH37" s="57"/>
      <c r="DI37" s="57"/>
    </row>
    <row r="38" spans="1:113" s="58" customFormat="1" x14ac:dyDescent="0.2">
      <c r="A38" s="65" t="s">
        <v>571</v>
      </c>
      <c r="B38" s="8"/>
      <c r="C38" s="9"/>
      <c r="D38" s="10"/>
      <c r="E38" s="8"/>
      <c r="F38" s="10"/>
      <c r="G38" s="10"/>
      <c r="H38" s="10"/>
      <c r="I38" s="10"/>
      <c r="J38" s="10"/>
      <c r="K38" s="10"/>
      <c r="L38" s="10"/>
      <c r="M38" s="10"/>
      <c r="N38" s="8"/>
      <c r="O38" s="19"/>
      <c r="P38" s="11"/>
      <c r="Q38" s="8"/>
      <c r="R38" s="40"/>
      <c r="S38" s="8"/>
      <c r="T38" s="11"/>
      <c r="U38" s="8"/>
      <c r="V38" s="38"/>
      <c r="W38" s="8"/>
      <c r="X38" s="11"/>
      <c r="Y38" s="8"/>
      <c r="Z38" s="38"/>
      <c r="AA38" s="8"/>
      <c r="AB38" s="11"/>
      <c r="AC38" s="8"/>
      <c r="AD38" s="40"/>
      <c r="AE38" s="8"/>
      <c r="AF38" s="11"/>
      <c r="AG38" s="8"/>
      <c r="AH38" s="40"/>
      <c r="AI38" s="8"/>
      <c r="AJ38" s="8"/>
      <c r="AK38" s="8"/>
      <c r="AL38" s="8"/>
      <c r="AM38" s="8"/>
      <c r="AN38" s="23"/>
      <c r="AO38" s="8"/>
      <c r="AP38" s="40"/>
      <c r="AQ38" s="8"/>
      <c r="AR38" s="11"/>
      <c r="AS38" s="8"/>
      <c r="AT38" s="40"/>
      <c r="AU38" s="8"/>
      <c r="AV38" s="11"/>
      <c r="AW38" s="8"/>
      <c r="AX38" s="40"/>
      <c r="AY38" s="8"/>
      <c r="AZ38" s="8"/>
      <c r="BA38" s="8"/>
      <c r="BB38" s="26"/>
      <c r="BC38" s="12"/>
      <c r="BD38" s="8"/>
      <c r="BE38" s="8"/>
      <c r="BF38" s="26"/>
      <c r="BG38" s="8"/>
      <c r="BH38" s="8"/>
      <c r="BI38" s="8"/>
      <c r="BJ38" s="8"/>
      <c r="BK38" s="8"/>
      <c r="BL38" s="8"/>
      <c r="BM38" s="23"/>
      <c r="BN38" s="8"/>
      <c r="BO38" s="40"/>
      <c r="BP38" s="8"/>
      <c r="BQ38" s="11"/>
      <c r="BR38" s="8"/>
      <c r="BS38" s="40"/>
      <c r="BT38" s="8"/>
      <c r="BU38" s="11"/>
      <c r="BV38" s="8"/>
      <c r="BW38" s="40"/>
      <c r="BX38" s="8"/>
      <c r="BY38" s="8"/>
      <c r="BZ38" s="8"/>
      <c r="CA38" s="8"/>
      <c r="CB38" s="8"/>
      <c r="CC38" s="32"/>
      <c r="CD38" s="8"/>
      <c r="CE38" s="40"/>
      <c r="CF38" s="8"/>
      <c r="CG38" s="11"/>
      <c r="CH38" s="8"/>
      <c r="CI38" s="40"/>
      <c r="CJ38" s="8"/>
      <c r="CK38" s="11"/>
      <c r="CL38" s="8"/>
      <c r="CM38" s="40"/>
      <c r="CN38" s="8"/>
      <c r="CO38" s="8"/>
      <c r="CP38" s="26"/>
      <c r="CQ38" s="8"/>
      <c r="CR38" s="8"/>
      <c r="CS38" s="8"/>
      <c r="CT38" s="26"/>
      <c r="CU38" s="8"/>
      <c r="CV38" s="8"/>
      <c r="CW38" s="8"/>
      <c r="CX38" s="26"/>
      <c r="CY38" s="12"/>
      <c r="CZ38" s="8"/>
      <c r="DA38" s="8"/>
      <c r="DB38" s="26"/>
      <c r="DC38" s="8"/>
      <c r="DD38" s="8"/>
      <c r="DE38" s="8"/>
      <c r="DF38" s="57"/>
      <c r="DG38" s="57"/>
      <c r="DH38" s="57"/>
      <c r="DI38" s="57"/>
    </row>
    <row r="39" spans="1:113" ht="20.100000000000001" customHeight="1" x14ac:dyDescent="0.2">
      <c r="A39" s="13">
        <f>DA39</f>
        <v>1</v>
      </c>
      <c r="B39" s="13">
        <v>121</v>
      </c>
      <c r="C39" s="14"/>
      <c r="D39" s="15" t="s">
        <v>407</v>
      </c>
      <c r="E39" s="13" t="s">
        <v>507</v>
      </c>
      <c r="F39" s="15" t="s">
        <v>514</v>
      </c>
      <c r="G39" s="15" t="s">
        <v>515</v>
      </c>
      <c r="H39" s="15" t="s">
        <v>256</v>
      </c>
      <c r="I39" s="15" t="s">
        <v>516</v>
      </c>
      <c r="J39" s="15" t="s">
        <v>517</v>
      </c>
      <c r="K39" s="15" t="s">
        <v>518</v>
      </c>
      <c r="L39" s="15" t="s">
        <v>260</v>
      </c>
      <c r="M39" s="15" t="s">
        <v>519</v>
      </c>
      <c r="N39" s="13"/>
      <c r="O39" s="20"/>
      <c r="P39" s="16">
        <v>4.7719907407407407E-3</v>
      </c>
      <c r="Q39" s="13">
        <v>15</v>
      </c>
      <c r="R39" s="36">
        <v>1</v>
      </c>
      <c r="S39" s="13"/>
      <c r="T39" s="16">
        <v>3.0775462962962965E-3</v>
      </c>
      <c r="U39" s="13">
        <v>15</v>
      </c>
      <c r="V39" s="39">
        <v>1</v>
      </c>
      <c r="W39" s="13"/>
      <c r="X39" s="16">
        <v>1.4329861111111113E-2</v>
      </c>
      <c r="Y39" s="13">
        <v>10</v>
      </c>
      <c r="Z39" s="39">
        <v>2</v>
      </c>
      <c r="AA39" s="13"/>
      <c r="AB39" s="16">
        <v>4.7499999999999999E-3</v>
      </c>
      <c r="AC39" s="13">
        <v>13</v>
      </c>
      <c r="AD39" s="36">
        <v>1</v>
      </c>
      <c r="AE39" s="13"/>
      <c r="AF39" s="16">
        <v>3.197916666666667E-3</v>
      </c>
      <c r="AG39" s="13">
        <v>17</v>
      </c>
      <c r="AH39" s="36">
        <v>2</v>
      </c>
      <c r="AI39" s="13"/>
      <c r="AJ39" s="13"/>
      <c r="AK39" s="13"/>
      <c r="AL39" s="13"/>
      <c r="AM39" s="13"/>
      <c r="AN39" s="24">
        <v>1.3967592592592592E-2</v>
      </c>
      <c r="AO39" s="13">
        <v>10</v>
      </c>
      <c r="AP39" s="36">
        <v>2</v>
      </c>
      <c r="AQ39" s="13"/>
      <c r="AR39" s="16">
        <v>4.7789351851851855E-3</v>
      </c>
      <c r="AS39" s="13">
        <v>15</v>
      </c>
      <c r="AT39" s="36">
        <v>1</v>
      </c>
      <c r="AU39" s="13"/>
      <c r="AV39" s="16">
        <v>3.0300925925925925E-3</v>
      </c>
      <c r="AW39" s="13">
        <v>13</v>
      </c>
      <c r="AX39" s="36">
        <v>1</v>
      </c>
      <c r="AY39" s="13"/>
      <c r="AZ39" s="13"/>
      <c r="BA39" s="13"/>
      <c r="BB39" s="27">
        <v>5.1903935185185185E-2</v>
      </c>
      <c r="BC39" s="17"/>
      <c r="BD39" s="13">
        <v>10</v>
      </c>
      <c r="BE39" s="13">
        <v>2</v>
      </c>
      <c r="BF39" s="27"/>
      <c r="BG39" s="13"/>
      <c r="BH39" s="13"/>
      <c r="BI39" s="13"/>
      <c r="BJ39" s="13"/>
      <c r="BK39" s="13"/>
      <c r="BL39" s="13"/>
      <c r="BM39" s="30">
        <v>57</v>
      </c>
      <c r="BN39" s="13">
        <v>2</v>
      </c>
      <c r="BO39" s="36">
        <v>1</v>
      </c>
      <c r="BP39" s="13"/>
      <c r="BQ39" s="16">
        <v>3.7650462962962963E-3</v>
      </c>
      <c r="BR39" s="13">
        <v>15</v>
      </c>
      <c r="BS39" s="36">
        <v>2</v>
      </c>
      <c r="BT39" s="13"/>
      <c r="BU39" s="16">
        <v>3.4733796296296301E-3</v>
      </c>
      <c r="BV39" s="13">
        <v>11</v>
      </c>
      <c r="BW39" s="36">
        <v>1</v>
      </c>
      <c r="BX39" s="13"/>
      <c r="BY39" s="13"/>
      <c r="BZ39" s="13"/>
      <c r="CA39" s="13"/>
      <c r="CB39" s="13"/>
      <c r="CC39" s="33">
        <v>49.9</v>
      </c>
      <c r="CD39" s="13" t="s">
        <v>364</v>
      </c>
      <c r="CE39" s="36">
        <v>1</v>
      </c>
      <c r="CF39" s="13"/>
      <c r="CG39" s="16">
        <v>3.7175925925925931E-3</v>
      </c>
      <c r="CH39" s="13">
        <v>11</v>
      </c>
      <c r="CI39" s="36">
        <v>1</v>
      </c>
      <c r="CJ39" s="13"/>
      <c r="CK39" s="16">
        <v>3.5902777777777777E-3</v>
      </c>
      <c r="CL39" s="13">
        <v>16</v>
      </c>
      <c r="CM39" s="36">
        <v>1</v>
      </c>
      <c r="CN39" s="13"/>
      <c r="CO39" s="13"/>
      <c r="CP39" s="27">
        <v>1.5783564814814813E-2</v>
      </c>
      <c r="CQ39" s="13"/>
      <c r="CR39" s="13" t="s">
        <v>548</v>
      </c>
      <c r="CS39" s="13">
        <v>1</v>
      </c>
      <c r="CT39" s="27"/>
      <c r="CU39" s="13"/>
      <c r="CV39" s="13"/>
      <c r="CW39" s="13"/>
      <c r="CX39" s="27">
        <v>6.7687499999999998E-2</v>
      </c>
      <c r="CY39" s="17"/>
      <c r="CZ39" s="13">
        <v>8</v>
      </c>
      <c r="DA39" s="13">
        <v>1</v>
      </c>
      <c r="DB39" s="27"/>
      <c r="DC39" s="13"/>
      <c r="DD39" s="13"/>
      <c r="DE39" s="13"/>
    </row>
    <row r="40" spans="1:113" ht="20.100000000000001" customHeight="1" x14ac:dyDescent="0.2">
      <c r="A40" s="13">
        <f>DA40</f>
        <v>2</v>
      </c>
      <c r="B40" s="13">
        <v>120</v>
      </c>
      <c r="C40" s="14"/>
      <c r="D40" s="15" t="s">
        <v>407</v>
      </c>
      <c r="E40" s="13" t="s">
        <v>507</v>
      </c>
      <c r="F40" s="15" t="s">
        <v>508</v>
      </c>
      <c r="G40" s="15" t="s">
        <v>509</v>
      </c>
      <c r="H40" s="15" t="s">
        <v>256</v>
      </c>
      <c r="I40" s="15" t="s">
        <v>510</v>
      </c>
      <c r="J40" s="15" t="s">
        <v>511</v>
      </c>
      <c r="K40" s="15" t="s">
        <v>512</v>
      </c>
      <c r="L40" s="15" t="s">
        <v>260</v>
      </c>
      <c r="M40" s="15" t="s">
        <v>513</v>
      </c>
      <c r="N40" s="13"/>
      <c r="O40" s="20"/>
      <c r="P40" s="16">
        <v>4.9270833333333328E-3</v>
      </c>
      <c r="Q40" s="13">
        <v>18</v>
      </c>
      <c r="R40" s="36">
        <v>2</v>
      </c>
      <c r="S40" s="13"/>
      <c r="T40" s="16">
        <v>3.0925925925925925E-3</v>
      </c>
      <c r="U40" s="13">
        <v>17</v>
      </c>
      <c r="V40" s="39">
        <v>2</v>
      </c>
      <c r="W40" s="13"/>
      <c r="X40" s="16">
        <v>1.4100694444444443E-2</v>
      </c>
      <c r="Y40" s="13">
        <v>9</v>
      </c>
      <c r="Z40" s="39">
        <v>1</v>
      </c>
      <c r="AA40" s="13"/>
      <c r="AB40" s="16">
        <v>4.8425925925925928E-3</v>
      </c>
      <c r="AC40" s="13">
        <v>17</v>
      </c>
      <c r="AD40" s="36">
        <v>2</v>
      </c>
      <c r="AE40" s="13"/>
      <c r="AF40" s="16">
        <v>3.0706018518518521E-3</v>
      </c>
      <c r="AG40" s="13">
        <v>15</v>
      </c>
      <c r="AH40" s="36">
        <v>1</v>
      </c>
      <c r="AI40" s="13"/>
      <c r="AJ40" s="13"/>
      <c r="AK40" s="13"/>
      <c r="AL40" s="13"/>
      <c r="AM40" s="13"/>
      <c r="AN40" s="24">
        <v>1.3903935185185186E-2</v>
      </c>
      <c r="AO40" s="13">
        <v>8</v>
      </c>
      <c r="AP40" s="36">
        <v>1</v>
      </c>
      <c r="AQ40" s="13"/>
      <c r="AR40" s="16">
        <v>4.8819444444444448E-3</v>
      </c>
      <c r="AS40" s="13">
        <v>16</v>
      </c>
      <c r="AT40" s="36">
        <v>2</v>
      </c>
      <c r="AU40" s="13"/>
      <c r="AV40" s="16">
        <v>3.0520833333333333E-3</v>
      </c>
      <c r="AW40" s="13">
        <v>14</v>
      </c>
      <c r="AX40" s="36">
        <v>2</v>
      </c>
      <c r="AY40" s="13"/>
      <c r="AZ40" s="13"/>
      <c r="BA40" s="13"/>
      <c r="BB40" s="27">
        <v>5.187152777777778E-2</v>
      </c>
      <c r="BC40" s="17"/>
      <c r="BD40" s="13">
        <v>9</v>
      </c>
      <c r="BE40" s="13">
        <v>1</v>
      </c>
      <c r="BF40" s="27"/>
      <c r="BG40" s="13"/>
      <c r="BH40" s="13"/>
      <c r="BI40" s="13"/>
      <c r="BJ40" s="13"/>
      <c r="BK40" s="13"/>
      <c r="BL40" s="13"/>
      <c r="BM40" s="30">
        <v>59</v>
      </c>
      <c r="BN40" s="13">
        <v>8</v>
      </c>
      <c r="BO40" s="36">
        <v>2</v>
      </c>
      <c r="BP40" s="13"/>
      <c r="BQ40" s="16">
        <v>3.7638888888888891E-3</v>
      </c>
      <c r="BR40" s="13">
        <v>14</v>
      </c>
      <c r="BS40" s="36">
        <v>1</v>
      </c>
      <c r="BT40" s="13"/>
      <c r="BU40" s="16">
        <v>3.5335648148148145E-3</v>
      </c>
      <c r="BV40" s="13">
        <v>16</v>
      </c>
      <c r="BW40" s="36">
        <v>2</v>
      </c>
      <c r="BX40" s="13"/>
      <c r="BY40" s="13"/>
      <c r="BZ40" s="13"/>
      <c r="CA40" s="13"/>
      <c r="CB40" s="13"/>
      <c r="CC40" s="33">
        <v>50.6</v>
      </c>
      <c r="CD40" s="13" t="s">
        <v>547</v>
      </c>
      <c r="CE40" s="36">
        <v>2</v>
      </c>
      <c r="CF40" s="13"/>
      <c r="CG40" s="16">
        <v>3.8159722222222223E-3</v>
      </c>
      <c r="CH40" s="13">
        <v>15</v>
      </c>
      <c r="CI40" s="36">
        <v>2</v>
      </c>
      <c r="CJ40" s="13"/>
      <c r="CK40" s="16">
        <v>3.5960648148148154E-3</v>
      </c>
      <c r="CL40" s="13">
        <v>17</v>
      </c>
      <c r="CM40" s="36">
        <v>2</v>
      </c>
      <c r="CN40" s="13"/>
      <c r="CO40" s="13"/>
      <c r="CP40" s="27">
        <v>1.5978009259259258E-2</v>
      </c>
      <c r="CQ40" s="13"/>
      <c r="CR40" s="13">
        <v>15</v>
      </c>
      <c r="CS40" s="13">
        <v>2</v>
      </c>
      <c r="CT40" s="27"/>
      <c r="CU40" s="13"/>
      <c r="CV40" s="13"/>
      <c r="CW40" s="13"/>
      <c r="CX40" s="27">
        <v>6.7849537037037042E-2</v>
      </c>
      <c r="CY40" s="17"/>
      <c r="CZ40" s="13">
        <v>9</v>
      </c>
      <c r="DA40" s="13">
        <v>2</v>
      </c>
      <c r="DB40" s="27"/>
      <c r="DC40" s="13"/>
      <c r="DD40" s="13"/>
      <c r="DE40" s="13"/>
    </row>
    <row r="41" spans="1:113" ht="20.100000000000001" customHeight="1" x14ac:dyDescent="0.2">
      <c r="A41" s="13">
        <f>DA41</f>
        <v>3</v>
      </c>
      <c r="B41" s="13">
        <v>124</v>
      </c>
      <c r="C41" s="14"/>
      <c r="D41" s="15" t="s">
        <v>407</v>
      </c>
      <c r="E41" s="13" t="s">
        <v>507</v>
      </c>
      <c r="F41" s="15" t="s">
        <v>530</v>
      </c>
      <c r="G41" s="15" t="s">
        <v>531</v>
      </c>
      <c r="H41" s="15" t="s">
        <v>256</v>
      </c>
      <c r="I41" s="15" t="s">
        <v>516</v>
      </c>
      <c r="J41" s="15" t="s">
        <v>532</v>
      </c>
      <c r="K41" s="15" t="s">
        <v>533</v>
      </c>
      <c r="L41" s="15" t="s">
        <v>260</v>
      </c>
      <c r="M41" s="15" t="s">
        <v>534</v>
      </c>
      <c r="N41" s="13"/>
      <c r="O41" s="20"/>
      <c r="P41" s="16">
        <v>5.3275462962962964E-3</v>
      </c>
      <c r="Q41" s="13">
        <v>24</v>
      </c>
      <c r="R41" s="36">
        <v>3</v>
      </c>
      <c r="S41" s="13"/>
      <c r="T41" s="16">
        <v>3.3807870370370367E-3</v>
      </c>
      <c r="U41" s="13">
        <v>22</v>
      </c>
      <c r="V41" s="39">
        <v>3</v>
      </c>
      <c r="W41" s="13"/>
      <c r="X41" s="16">
        <v>1.6965277777777777E-2</v>
      </c>
      <c r="Y41" s="13">
        <v>22</v>
      </c>
      <c r="Z41" s="39">
        <v>4</v>
      </c>
      <c r="AA41" s="13"/>
      <c r="AB41" s="16">
        <v>5.3055555555555555E-3</v>
      </c>
      <c r="AC41" s="13">
        <v>21</v>
      </c>
      <c r="AD41" s="36">
        <v>3</v>
      </c>
      <c r="AE41" s="13"/>
      <c r="AF41" s="16">
        <v>3.4386574074074072E-3</v>
      </c>
      <c r="AG41" s="13">
        <v>21</v>
      </c>
      <c r="AH41" s="36">
        <v>3</v>
      </c>
      <c r="AI41" s="13"/>
      <c r="AJ41" s="13"/>
      <c r="AK41" s="13"/>
      <c r="AL41" s="13"/>
      <c r="AM41" s="13"/>
      <c r="AN41" s="24">
        <v>1.6189814814814813E-2</v>
      </c>
      <c r="AO41" s="13">
        <v>21</v>
      </c>
      <c r="AP41" s="36">
        <v>3</v>
      </c>
      <c r="AQ41" s="13"/>
      <c r="AR41" s="16">
        <v>5.3020833333333331E-3</v>
      </c>
      <c r="AS41" s="13">
        <v>20</v>
      </c>
      <c r="AT41" s="36">
        <v>3</v>
      </c>
      <c r="AU41" s="13"/>
      <c r="AV41" s="16">
        <v>3.3032407407407407E-3</v>
      </c>
      <c r="AW41" s="13">
        <v>19</v>
      </c>
      <c r="AX41" s="36">
        <v>3</v>
      </c>
      <c r="AY41" s="13"/>
      <c r="AZ41" s="13"/>
      <c r="BA41" s="13"/>
      <c r="BB41" s="27">
        <v>5.9212962962962967E-2</v>
      </c>
      <c r="BC41" s="17"/>
      <c r="BD41" s="13">
        <v>20</v>
      </c>
      <c r="BE41" s="13">
        <v>3</v>
      </c>
      <c r="BF41" s="27"/>
      <c r="BG41" s="13"/>
      <c r="BH41" s="13"/>
      <c r="BI41" s="13"/>
      <c r="BJ41" s="13"/>
      <c r="BK41" s="13"/>
      <c r="BL41" s="13"/>
      <c r="BM41" s="30">
        <v>59.6</v>
      </c>
      <c r="BN41" s="13">
        <v>9</v>
      </c>
      <c r="BO41" s="36">
        <v>3</v>
      </c>
      <c r="BP41" s="13"/>
      <c r="BQ41" s="16">
        <v>4.417824074074074E-3</v>
      </c>
      <c r="BR41" s="13">
        <v>27</v>
      </c>
      <c r="BS41" s="36">
        <v>5</v>
      </c>
      <c r="BT41" s="13"/>
      <c r="BU41" s="16">
        <v>3.9583333333333337E-3</v>
      </c>
      <c r="BV41" s="13">
        <v>23</v>
      </c>
      <c r="BW41" s="36">
        <v>3</v>
      </c>
      <c r="BX41" s="13"/>
      <c r="BY41" s="13"/>
      <c r="BZ41" s="13"/>
      <c r="CA41" s="13"/>
      <c r="CB41" s="13"/>
      <c r="CC41" s="33">
        <v>51.4</v>
      </c>
      <c r="CD41" s="13" t="s">
        <v>542</v>
      </c>
      <c r="CE41" s="36">
        <v>3</v>
      </c>
      <c r="CF41" s="13"/>
      <c r="CG41" s="16">
        <v>4.4004629629629628E-3</v>
      </c>
      <c r="CH41" s="13">
        <v>24</v>
      </c>
      <c r="CI41" s="36">
        <v>3</v>
      </c>
      <c r="CJ41" s="13"/>
      <c r="CK41" s="16">
        <v>4.0937499999999993E-3</v>
      </c>
      <c r="CL41" s="13">
        <v>23</v>
      </c>
      <c r="CM41" s="36">
        <v>3</v>
      </c>
      <c r="CN41" s="13"/>
      <c r="CO41" s="13"/>
      <c r="CP41" s="27">
        <v>1.8155092592592594E-2</v>
      </c>
      <c r="CQ41" s="13"/>
      <c r="CR41" s="13">
        <v>24</v>
      </c>
      <c r="CS41" s="13">
        <v>3</v>
      </c>
      <c r="CT41" s="27"/>
      <c r="CU41" s="13"/>
      <c r="CV41" s="13"/>
      <c r="CW41" s="13"/>
      <c r="CX41" s="27">
        <v>7.7368055555555551E-2</v>
      </c>
      <c r="CY41" s="17"/>
      <c r="CZ41" s="13">
        <v>19</v>
      </c>
      <c r="DA41" s="13">
        <v>3</v>
      </c>
      <c r="DB41" s="27"/>
      <c r="DC41" s="13"/>
      <c r="DD41" s="13"/>
      <c r="DE41" s="13"/>
    </row>
    <row r="42" spans="1:113" ht="20.100000000000001" customHeight="1" x14ac:dyDescent="0.2">
      <c r="A42" s="13">
        <f>DA42</f>
        <v>4</v>
      </c>
      <c r="B42" s="13">
        <v>123</v>
      </c>
      <c r="C42" s="14"/>
      <c r="D42" s="15" t="s">
        <v>407</v>
      </c>
      <c r="E42" s="13" t="s">
        <v>507</v>
      </c>
      <c r="F42" s="15" t="s">
        <v>525</v>
      </c>
      <c r="G42" s="15" t="s">
        <v>526</v>
      </c>
      <c r="H42" s="15" t="s">
        <v>256</v>
      </c>
      <c r="I42" s="15" t="s">
        <v>510</v>
      </c>
      <c r="J42" s="15" t="s">
        <v>527</v>
      </c>
      <c r="K42" s="15" t="s">
        <v>528</v>
      </c>
      <c r="L42" s="15" t="s">
        <v>260</v>
      </c>
      <c r="M42" s="15" t="s">
        <v>529</v>
      </c>
      <c r="N42" s="13"/>
      <c r="O42" s="20"/>
      <c r="P42" s="16">
        <v>5.5844907407407406E-3</v>
      </c>
      <c r="Q42" s="13">
        <v>26</v>
      </c>
      <c r="R42" s="36">
        <v>4</v>
      </c>
      <c r="S42" s="13"/>
      <c r="T42" s="16">
        <v>3.4907407407407404E-3</v>
      </c>
      <c r="U42" s="13">
        <v>25</v>
      </c>
      <c r="V42" s="39">
        <v>4</v>
      </c>
      <c r="W42" s="13"/>
      <c r="X42" s="16">
        <v>1.6842592592592593E-2</v>
      </c>
      <c r="Y42" s="13">
        <v>21</v>
      </c>
      <c r="Z42" s="39">
        <v>3</v>
      </c>
      <c r="AA42" s="13"/>
      <c r="AB42" s="16">
        <v>5.626157407407407E-3</v>
      </c>
      <c r="AC42" s="13">
        <v>23</v>
      </c>
      <c r="AD42" s="36">
        <v>4</v>
      </c>
      <c r="AE42" s="13"/>
      <c r="AF42" s="16">
        <v>3.452546296296296E-3</v>
      </c>
      <c r="AG42" s="13">
        <v>23</v>
      </c>
      <c r="AH42" s="36">
        <v>4</v>
      </c>
      <c r="AI42" s="13"/>
      <c r="AJ42" s="13"/>
      <c r="AK42" s="13"/>
      <c r="AL42" s="13"/>
      <c r="AM42" s="13"/>
      <c r="AN42" s="24">
        <v>1.6702546296296295E-2</v>
      </c>
      <c r="AO42" s="13">
        <v>23</v>
      </c>
      <c r="AP42" s="36">
        <v>4</v>
      </c>
      <c r="AQ42" s="13"/>
      <c r="AR42" s="16">
        <v>5.4259259259259252E-3</v>
      </c>
      <c r="AS42" s="13">
        <v>22</v>
      </c>
      <c r="AT42" s="36">
        <v>4</v>
      </c>
      <c r="AU42" s="13"/>
      <c r="AV42" s="16">
        <v>3.41087962962963E-3</v>
      </c>
      <c r="AW42" s="13">
        <v>21</v>
      </c>
      <c r="AX42" s="36">
        <v>4</v>
      </c>
      <c r="AY42" s="13"/>
      <c r="AZ42" s="13"/>
      <c r="BA42" s="13"/>
      <c r="BB42" s="27">
        <v>6.0535879629629634E-2</v>
      </c>
      <c r="BC42" s="17"/>
      <c r="BD42" s="13">
        <v>21</v>
      </c>
      <c r="BE42" s="13">
        <v>4</v>
      </c>
      <c r="BF42" s="27"/>
      <c r="BG42" s="13"/>
      <c r="BH42" s="13"/>
      <c r="BI42" s="13"/>
      <c r="BJ42" s="13"/>
      <c r="BK42" s="13"/>
      <c r="BL42" s="13"/>
      <c r="BM42" s="24">
        <v>7.4652777777777781E-4</v>
      </c>
      <c r="BN42" s="13">
        <v>19</v>
      </c>
      <c r="BO42" s="36">
        <v>4</v>
      </c>
      <c r="BP42" s="13"/>
      <c r="BQ42" s="16">
        <v>4.3703703703703699E-3</v>
      </c>
      <c r="BR42" s="13">
        <v>26</v>
      </c>
      <c r="BS42" s="36">
        <v>4</v>
      </c>
      <c r="BT42" s="13"/>
      <c r="BU42" s="16">
        <v>4.3182870370370371E-3</v>
      </c>
      <c r="BV42" s="13">
        <v>27</v>
      </c>
      <c r="BW42" s="36">
        <v>5</v>
      </c>
      <c r="BX42" s="13"/>
      <c r="BY42" s="13"/>
      <c r="BZ42" s="13"/>
      <c r="CA42" s="13"/>
      <c r="CB42" s="13"/>
      <c r="CC42" s="33">
        <v>54</v>
      </c>
      <c r="CD42" s="13" t="s">
        <v>558</v>
      </c>
      <c r="CE42" s="36">
        <v>4</v>
      </c>
      <c r="CF42" s="13"/>
      <c r="CG42" s="16">
        <v>4.5335648148148149E-3</v>
      </c>
      <c r="CH42" s="13">
        <v>25</v>
      </c>
      <c r="CI42" s="36">
        <v>4</v>
      </c>
      <c r="CJ42" s="13"/>
      <c r="CK42" s="16">
        <v>4.3310185185185179E-3</v>
      </c>
      <c r="CL42" s="13">
        <v>25</v>
      </c>
      <c r="CM42" s="36">
        <v>4</v>
      </c>
      <c r="CN42" s="13"/>
      <c r="CO42" s="13"/>
      <c r="CP42" s="27">
        <v>1.8924768518518518E-2</v>
      </c>
      <c r="CQ42" s="13"/>
      <c r="CR42" s="13">
        <v>25</v>
      </c>
      <c r="CS42" s="13">
        <v>4</v>
      </c>
      <c r="CT42" s="27"/>
      <c r="CU42" s="13"/>
      <c r="CV42" s="13"/>
      <c r="CW42" s="13"/>
      <c r="CX42" s="27">
        <v>7.9460648148148141E-2</v>
      </c>
      <c r="CY42" s="17"/>
      <c r="CZ42" s="13">
        <v>21</v>
      </c>
      <c r="DA42" s="13">
        <v>4</v>
      </c>
      <c r="DB42" s="27"/>
      <c r="DC42" s="13"/>
      <c r="DD42" s="13"/>
      <c r="DE42" s="13"/>
    </row>
    <row r="43" spans="1:113" ht="20.100000000000001" customHeight="1" x14ac:dyDescent="0.2">
      <c r="A43" s="13"/>
      <c r="B43" s="13">
        <v>122</v>
      </c>
      <c r="C43" s="14"/>
      <c r="D43" s="15" t="s">
        <v>407</v>
      </c>
      <c r="E43" s="13" t="s">
        <v>507</v>
      </c>
      <c r="F43" s="15" t="s">
        <v>520</v>
      </c>
      <c r="G43" s="15" t="s">
        <v>521</v>
      </c>
      <c r="H43" s="15" t="s">
        <v>256</v>
      </c>
      <c r="I43" s="15" t="s">
        <v>510</v>
      </c>
      <c r="J43" s="15" t="s">
        <v>522</v>
      </c>
      <c r="K43" s="15" t="s">
        <v>523</v>
      </c>
      <c r="L43" s="15" t="s">
        <v>260</v>
      </c>
      <c r="M43" s="15" t="s">
        <v>524</v>
      </c>
      <c r="N43" s="13"/>
      <c r="O43" s="20"/>
      <c r="P43" s="16">
        <v>1.1716435185185184E-2</v>
      </c>
      <c r="Q43" s="13">
        <v>28</v>
      </c>
      <c r="R43" s="36">
        <v>5</v>
      </c>
      <c r="S43" s="13"/>
      <c r="T43" s="16">
        <v>1.0021990740740741E-2</v>
      </c>
      <c r="U43" s="13">
        <v>28</v>
      </c>
      <c r="V43" s="39">
        <v>5</v>
      </c>
      <c r="W43" s="13"/>
      <c r="X43" s="16">
        <v>2.1045138888888888E-2</v>
      </c>
      <c r="Y43" s="13">
        <v>28</v>
      </c>
      <c r="Z43" s="39">
        <v>5</v>
      </c>
      <c r="AA43" s="13"/>
      <c r="AB43" s="16">
        <v>1.1694444444444445E-2</v>
      </c>
      <c r="AC43" s="13">
        <v>28</v>
      </c>
      <c r="AD43" s="36">
        <v>5</v>
      </c>
      <c r="AE43" s="13"/>
      <c r="AF43" s="16">
        <v>1.0015046296296296E-2</v>
      </c>
      <c r="AG43" s="13">
        <v>28</v>
      </c>
      <c r="AH43" s="36">
        <v>5</v>
      </c>
      <c r="AI43" s="13"/>
      <c r="AJ43" s="13"/>
      <c r="AK43" s="13"/>
      <c r="AL43" s="13"/>
      <c r="AM43" s="13"/>
      <c r="AN43" s="24">
        <v>2.084837962962963E-2</v>
      </c>
      <c r="AO43" s="13">
        <v>28</v>
      </c>
      <c r="AP43" s="36">
        <v>5</v>
      </c>
      <c r="AQ43" s="13"/>
      <c r="AR43" s="16">
        <v>1.172337962962963E-2</v>
      </c>
      <c r="AS43" s="13">
        <v>27</v>
      </c>
      <c r="AT43" s="36">
        <v>5</v>
      </c>
      <c r="AU43" s="13"/>
      <c r="AV43" s="16">
        <v>9.974537037037037E-3</v>
      </c>
      <c r="AW43" s="13">
        <v>27</v>
      </c>
      <c r="AX43" s="36">
        <v>5</v>
      </c>
      <c r="AY43" s="13"/>
      <c r="AZ43" s="13"/>
      <c r="BA43" s="13"/>
      <c r="BB43" s="27">
        <v>0.10703935185185186</v>
      </c>
      <c r="BC43" s="17"/>
      <c r="BD43" s="13">
        <v>27</v>
      </c>
      <c r="BE43" s="13">
        <v>5</v>
      </c>
      <c r="BF43" s="27"/>
      <c r="BG43" s="13"/>
      <c r="BH43" s="13"/>
      <c r="BI43" s="13"/>
      <c r="BJ43" s="13"/>
      <c r="BK43" s="13"/>
      <c r="BL43" s="13"/>
      <c r="BM43" s="24">
        <v>7.9629629629629636E-4</v>
      </c>
      <c r="BN43" s="13">
        <v>25</v>
      </c>
      <c r="BO43" s="36">
        <v>5</v>
      </c>
      <c r="BP43" s="13"/>
      <c r="BQ43" s="16">
        <v>4.3009259259259259E-3</v>
      </c>
      <c r="BR43" s="13">
        <v>25</v>
      </c>
      <c r="BS43" s="36">
        <v>3</v>
      </c>
      <c r="BT43" s="13"/>
      <c r="BU43" s="16">
        <v>4.0601851851851849E-3</v>
      </c>
      <c r="BV43" s="13">
        <v>26</v>
      </c>
      <c r="BW43" s="36">
        <v>4</v>
      </c>
      <c r="BX43" s="13"/>
      <c r="BY43" s="13"/>
      <c r="BZ43" s="13"/>
      <c r="CA43" s="13"/>
      <c r="CB43" s="13"/>
      <c r="CC43" s="33">
        <v>54.2</v>
      </c>
      <c r="CD43" s="13" t="s">
        <v>253</v>
      </c>
      <c r="CE43" s="36">
        <v>5</v>
      </c>
      <c r="CF43" s="13"/>
      <c r="CG43" s="16"/>
      <c r="CH43" s="13"/>
      <c r="CI43" s="36"/>
      <c r="CJ43" s="13"/>
      <c r="CK43" s="16"/>
      <c r="CL43" s="13"/>
      <c r="CM43" s="36"/>
      <c r="CN43" s="13"/>
      <c r="CO43" s="13"/>
      <c r="CP43" s="27"/>
      <c r="CQ43" s="13"/>
      <c r="CR43" s="13"/>
      <c r="CS43" s="13"/>
      <c r="CT43" s="27"/>
      <c r="CU43" s="13"/>
      <c r="CV43" s="13"/>
      <c r="CW43" s="13"/>
      <c r="CX43" s="27"/>
      <c r="CY43" s="17"/>
      <c r="CZ43" s="13"/>
      <c r="DA43" s="13"/>
      <c r="DB43" s="27"/>
      <c r="DC43" s="13"/>
      <c r="DD43" s="13"/>
      <c r="DE43" s="13"/>
    </row>
    <row r="44" spans="1:113" s="58" customFormat="1" x14ac:dyDescent="0.2">
      <c r="A44" s="57"/>
      <c r="B44" s="45"/>
      <c r="C44" s="46"/>
      <c r="D44" s="47"/>
      <c r="E44" s="45"/>
      <c r="F44" s="47"/>
      <c r="G44" s="47"/>
      <c r="H44" s="47"/>
      <c r="I44" s="47"/>
      <c r="J44" s="47"/>
      <c r="K44" s="47"/>
      <c r="L44" s="47"/>
      <c r="M44" s="47"/>
      <c r="N44" s="45"/>
      <c r="O44" s="48"/>
      <c r="P44" s="49"/>
      <c r="Q44" s="45"/>
      <c r="R44" s="50"/>
      <c r="S44" s="45"/>
      <c r="T44" s="49"/>
      <c r="U44" s="45"/>
      <c r="V44" s="51"/>
      <c r="W44" s="45"/>
      <c r="X44" s="49"/>
      <c r="Y44" s="45"/>
      <c r="Z44" s="51"/>
      <c r="AA44" s="45"/>
      <c r="AB44" s="49"/>
      <c r="AC44" s="45"/>
      <c r="AD44" s="50"/>
      <c r="AE44" s="45"/>
      <c r="AF44" s="49"/>
      <c r="AG44" s="45"/>
      <c r="AH44" s="50"/>
      <c r="AI44" s="45"/>
      <c r="AJ44" s="45"/>
      <c r="AK44" s="45"/>
      <c r="AL44" s="45"/>
      <c r="AM44" s="45"/>
      <c r="AN44" s="52"/>
      <c r="AO44" s="45"/>
      <c r="AP44" s="50"/>
      <c r="AQ44" s="45"/>
      <c r="AR44" s="49"/>
      <c r="AS44" s="45"/>
      <c r="AT44" s="50"/>
      <c r="AU44" s="45"/>
      <c r="AV44" s="49"/>
      <c r="AW44" s="45"/>
      <c r="AX44" s="50"/>
      <c r="AY44" s="45"/>
      <c r="AZ44" s="45"/>
      <c r="BA44" s="45"/>
      <c r="BB44" s="53"/>
      <c r="BC44" s="54"/>
      <c r="BD44" s="45"/>
      <c r="BE44" s="45"/>
      <c r="BF44" s="53"/>
      <c r="BG44" s="45"/>
      <c r="BH44" s="45"/>
      <c r="BI44" s="45"/>
      <c r="BJ44" s="45"/>
      <c r="BK44" s="45"/>
      <c r="BL44" s="45"/>
      <c r="BM44" s="55"/>
      <c r="BN44" s="45"/>
      <c r="BO44" s="50"/>
      <c r="BP44" s="45"/>
      <c r="BQ44" s="49"/>
      <c r="BR44" s="45"/>
      <c r="BS44" s="50"/>
      <c r="BT44" s="45"/>
      <c r="BU44" s="49"/>
      <c r="BV44" s="45"/>
      <c r="BW44" s="50"/>
      <c r="BX44" s="45"/>
      <c r="BY44" s="45"/>
      <c r="BZ44" s="45"/>
      <c r="CA44" s="45"/>
      <c r="CB44" s="45"/>
      <c r="CC44" s="56"/>
      <c r="CD44" s="45"/>
      <c r="CE44" s="50"/>
      <c r="CF44" s="45"/>
      <c r="CG44" s="49"/>
      <c r="CH44" s="45"/>
      <c r="CI44" s="50"/>
      <c r="CJ44" s="45"/>
      <c r="CK44" s="49"/>
      <c r="CL44" s="45"/>
      <c r="CM44" s="50"/>
      <c r="CN44" s="45"/>
      <c r="CO44" s="45"/>
      <c r="CP44" s="53"/>
      <c r="CQ44" s="45"/>
      <c r="CR44" s="45"/>
      <c r="CS44" s="45"/>
      <c r="CT44" s="53"/>
      <c r="CU44" s="45"/>
      <c r="CV44" s="45"/>
      <c r="CW44" s="45"/>
      <c r="CX44" s="53"/>
      <c r="CY44" s="54"/>
      <c r="CZ44" s="45"/>
      <c r="DA44" s="45"/>
      <c r="DB44" s="53"/>
      <c r="DC44" s="45"/>
      <c r="DD44" s="45"/>
      <c r="DE44" s="45"/>
      <c r="DF44" s="57"/>
      <c r="DG44" s="57"/>
      <c r="DH44" s="57"/>
      <c r="DI44" s="57"/>
    </row>
    <row r="45" spans="1:113" s="58" customFormat="1" x14ac:dyDescent="0.2">
      <c r="A45" s="65" t="s">
        <v>572</v>
      </c>
      <c r="B45" s="8"/>
      <c r="C45" s="9"/>
      <c r="D45" s="10"/>
      <c r="E45" s="8"/>
      <c r="F45" s="10"/>
      <c r="G45" s="10"/>
      <c r="H45" s="10"/>
      <c r="I45" s="10"/>
      <c r="J45" s="10"/>
      <c r="K45" s="10"/>
      <c r="L45" s="10"/>
      <c r="M45" s="10"/>
      <c r="N45" s="8"/>
      <c r="O45" s="19"/>
      <c r="P45" s="11"/>
      <c r="Q45" s="8"/>
      <c r="R45" s="40"/>
      <c r="S45" s="8"/>
      <c r="T45" s="11"/>
      <c r="U45" s="8"/>
      <c r="V45" s="38"/>
      <c r="W45" s="8"/>
      <c r="X45" s="11"/>
      <c r="Y45" s="8"/>
      <c r="Z45" s="38"/>
      <c r="AA45" s="8"/>
      <c r="AB45" s="11"/>
      <c r="AC45" s="8"/>
      <c r="AD45" s="40"/>
      <c r="AE45" s="8"/>
      <c r="AF45" s="11"/>
      <c r="AG45" s="8"/>
      <c r="AH45" s="40"/>
      <c r="AI45" s="8"/>
      <c r="AJ45" s="8"/>
      <c r="AK45" s="8"/>
      <c r="AL45" s="8"/>
      <c r="AM45" s="8"/>
      <c r="AN45" s="23"/>
      <c r="AO45" s="8"/>
      <c r="AP45" s="40"/>
      <c r="AQ45" s="8"/>
      <c r="AR45" s="11"/>
      <c r="AS45" s="8"/>
      <c r="AT45" s="40"/>
      <c r="AU45" s="8"/>
      <c r="AV45" s="11"/>
      <c r="AW45" s="8"/>
      <c r="AX45" s="40"/>
      <c r="AY45" s="8"/>
      <c r="AZ45" s="8"/>
      <c r="BA45" s="8"/>
      <c r="BB45" s="26"/>
      <c r="BC45" s="12"/>
      <c r="BD45" s="8"/>
      <c r="BE45" s="8"/>
      <c r="BF45" s="26"/>
      <c r="BG45" s="8"/>
      <c r="BH45" s="8"/>
      <c r="BI45" s="8"/>
      <c r="BJ45" s="8"/>
      <c r="BK45" s="8"/>
      <c r="BL45" s="8"/>
      <c r="BM45" s="29"/>
      <c r="BN45" s="8"/>
      <c r="BO45" s="40"/>
      <c r="BP45" s="8"/>
      <c r="BQ45" s="11"/>
      <c r="BR45" s="8"/>
      <c r="BS45" s="40"/>
      <c r="BT45" s="8"/>
      <c r="BU45" s="11"/>
      <c r="BV45" s="8"/>
      <c r="BW45" s="40"/>
      <c r="BX45" s="8"/>
      <c r="BY45" s="8"/>
      <c r="BZ45" s="8"/>
      <c r="CA45" s="8"/>
      <c r="CB45" s="8"/>
      <c r="CC45" s="32"/>
      <c r="CD45" s="8"/>
      <c r="CE45" s="40"/>
      <c r="CF45" s="8"/>
      <c r="CG45" s="11"/>
      <c r="CH45" s="8"/>
      <c r="CI45" s="40"/>
      <c r="CJ45" s="8"/>
      <c r="CK45" s="11"/>
      <c r="CL45" s="8"/>
      <c r="CM45" s="40"/>
      <c r="CN45" s="8"/>
      <c r="CO45" s="8"/>
      <c r="CP45" s="26"/>
      <c r="CQ45" s="8"/>
      <c r="CR45" s="8"/>
      <c r="CS45" s="8"/>
      <c r="CT45" s="26"/>
      <c r="CU45" s="8"/>
      <c r="CV45" s="8"/>
      <c r="CW45" s="8"/>
      <c r="CX45" s="26"/>
      <c r="CY45" s="12"/>
      <c r="CZ45" s="8"/>
      <c r="DA45" s="8"/>
      <c r="DB45" s="26"/>
      <c r="DC45" s="8"/>
      <c r="DD45" s="8"/>
      <c r="DE45" s="8"/>
      <c r="DF45" s="57"/>
      <c r="DG45" s="57"/>
      <c r="DH45" s="57"/>
      <c r="DI45" s="57"/>
    </row>
    <row r="46" spans="1:113" ht="20.100000000000001" customHeight="1" x14ac:dyDescent="0.2">
      <c r="A46" s="13">
        <f t="shared" ref="A46" si="3">DA46</f>
        <v>1</v>
      </c>
      <c r="B46" s="13">
        <v>125</v>
      </c>
      <c r="C46" s="14"/>
      <c r="D46" s="15" t="s">
        <v>407</v>
      </c>
      <c r="E46" s="13" t="s">
        <v>535</v>
      </c>
      <c r="F46" s="15" t="s">
        <v>536</v>
      </c>
      <c r="G46" s="15" t="s">
        <v>537</v>
      </c>
      <c r="H46" s="15" t="s">
        <v>85</v>
      </c>
      <c r="I46" s="15" t="s">
        <v>538</v>
      </c>
      <c r="J46" s="15" t="s">
        <v>539</v>
      </c>
      <c r="K46" s="15" t="s">
        <v>537</v>
      </c>
      <c r="L46" s="15" t="s">
        <v>89</v>
      </c>
      <c r="M46" s="15" t="s">
        <v>540</v>
      </c>
      <c r="N46" s="13"/>
      <c r="O46" s="20"/>
      <c r="P46" s="16">
        <v>5.2268518518518515E-3</v>
      </c>
      <c r="Q46" s="13">
        <v>22</v>
      </c>
      <c r="R46" s="36">
        <v>1</v>
      </c>
      <c r="S46" s="13"/>
      <c r="T46" s="16">
        <v>3.3344907407407407E-3</v>
      </c>
      <c r="U46" s="13">
        <v>20</v>
      </c>
      <c r="V46" s="39">
        <v>1</v>
      </c>
      <c r="W46" s="13"/>
      <c r="X46" s="16">
        <v>1.5420138888888888E-2</v>
      </c>
      <c r="Y46" s="13">
        <v>16</v>
      </c>
      <c r="Z46" s="39">
        <v>1</v>
      </c>
      <c r="AA46" s="13"/>
      <c r="AB46" s="16">
        <v>5.2395833333333331E-3</v>
      </c>
      <c r="AC46" s="13">
        <v>20</v>
      </c>
      <c r="AD46" s="36">
        <v>1</v>
      </c>
      <c r="AE46" s="13"/>
      <c r="AF46" s="16">
        <v>3.4270833333333336E-3</v>
      </c>
      <c r="AG46" s="13">
        <v>20</v>
      </c>
      <c r="AH46" s="36">
        <v>1</v>
      </c>
      <c r="AI46" s="13"/>
      <c r="AJ46" s="13"/>
      <c r="AK46" s="13"/>
      <c r="AL46" s="13"/>
      <c r="AM46" s="13"/>
      <c r="AN46" s="24">
        <v>1.5291666666666667E-2</v>
      </c>
      <c r="AO46" s="13">
        <v>18</v>
      </c>
      <c r="AP46" s="36">
        <v>1</v>
      </c>
      <c r="AQ46" s="13"/>
      <c r="AR46" s="16">
        <v>5.2245370370370371E-3</v>
      </c>
      <c r="AS46" s="13">
        <v>19</v>
      </c>
      <c r="AT46" s="36">
        <v>1</v>
      </c>
      <c r="AU46" s="13"/>
      <c r="AV46" s="16">
        <v>3.3703703703703704E-3</v>
      </c>
      <c r="AW46" s="13">
        <v>20</v>
      </c>
      <c r="AX46" s="36">
        <v>1</v>
      </c>
      <c r="AY46" s="13"/>
      <c r="AZ46" s="13"/>
      <c r="BA46" s="13"/>
      <c r="BB46" s="27">
        <v>5.6534722222222222E-2</v>
      </c>
      <c r="BC46" s="17"/>
      <c r="BD46" s="13">
        <v>17</v>
      </c>
      <c r="BE46" s="13">
        <v>1</v>
      </c>
      <c r="BF46" s="27"/>
      <c r="BG46" s="13"/>
      <c r="BH46" s="13"/>
      <c r="BI46" s="13"/>
      <c r="BJ46" s="13"/>
      <c r="BK46" s="13"/>
      <c r="BL46" s="13"/>
      <c r="BM46" s="30">
        <v>58.5</v>
      </c>
      <c r="BN46" s="13">
        <v>7</v>
      </c>
      <c r="BO46" s="36">
        <v>1</v>
      </c>
      <c r="BP46" s="13"/>
      <c r="BQ46" s="16">
        <v>4.1678240740740747E-3</v>
      </c>
      <c r="BR46" s="13">
        <v>20</v>
      </c>
      <c r="BS46" s="36">
        <v>1</v>
      </c>
      <c r="BT46" s="13"/>
      <c r="BU46" s="16">
        <v>4.0381944444444441E-3</v>
      </c>
      <c r="BV46" s="13">
        <v>25</v>
      </c>
      <c r="BW46" s="36">
        <v>1</v>
      </c>
      <c r="BX46" s="13"/>
      <c r="BY46" s="13"/>
      <c r="BZ46" s="13"/>
      <c r="CA46" s="13"/>
      <c r="CB46" s="13"/>
      <c r="CC46" s="33">
        <v>52.3</v>
      </c>
      <c r="CD46" s="13">
        <v>17</v>
      </c>
      <c r="CE46" s="36">
        <v>1</v>
      </c>
      <c r="CF46" s="13"/>
      <c r="CG46" s="16">
        <v>4.2881944444444443E-3</v>
      </c>
      <c r="CH46" s="13">
        <v>22</v>
      </c>
      <c r="CI46" s="36">
        <v>1</v>
      </c>
      <c r="CJ46" s="13"/>
      <c r="CK46" s="16">
        <v>4.1747685185185186E-3</v>
      </c>
      <c r="CL46" s="13">
        <v>24</v>
      </c>
      <c r="CM46" s="36">
        <v>1</v>
      </c>
      <c r="CN46" s="13"/>
      <c r="CO46" s="13"/>
      <c r="CP46" s="27">
        <v>1.7951388888888888E-2</v>
      </c>
      <c r="CQ46" s="13"/>
      <c r="CR46" s="13">
        <v>23</v>
      </c>
      <c r="CS46" s="13">
        <v>1</v>
      </c>
      <c r="CT46" s="27"/>
      <c r="CU46" s="13"/>
      <c r="CV46" s="13"/>
      <c r="CW46" s="13"/>
      <c r="CX46" s="27">
        <v>7.44861111111111E-2</v>
      </c>
      <c r="CY46" s="17"/>
      <c r="CZ46" s="13">
        <v>16</v>
      </c>
      <c r="DA46" s="13">
        <v>1</v>
      </c>
      <c r="DB46" s="27"/>
      <c r="DC46" s="13"/>
      <c r="DD46" s="13"/>
      <c r="DE46" s="13"/>
    </row>
    <row r="48" spans="1:113" x14ac:dyDescent="0.2">
      <c r="A48" s="66" t="s">
        <v>591</v>
      </c>
    </row>
    <row r="49" spans="1:1" x14ac:dyDescent="0.2">
      <c r="A49" s="66" t="s">
        <v>579</v>
      </c>
    </row>
  </sheetData>
  <sortState xmlns:xlrd2="http://schemas.microsoft.com/office/spreadsheetml/2017/richdata2" ref="A36:DI40">
    <sortCondition ref="A36:A40"/>
  </sortState>
  <mergeCells count="1">
    <mergeCell ref="AB3:AX3"/>
  </mergeCells>
  <phoneticPr fontId="18"/>
  <pageMargins left="0.34" right="0.27" top="0.4" bottom="0.47" header="0.31496062992125984" footer="0.19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J72"/>
  <sheetViews>
    <sheetView tabSelected="1" workbookViewId="0">
      <pane xSplit="10" ySplit="6" topLeftCell="K7" activePane="bottomRight" state="frozen"/>
      <selection pane="topRight" activeCell="J1" sqref="J1"/>
      <selection pane="bottomLeft" activeCell="A4" sqref="A4"/>
      <selection pane="bottomRight" activeCell="AB4" sqref="AB4"/>
    </sheetView>
  </sheetViews>
  <sheetFormatPr defaultRowHeight="13.2" x14ac:dyDescent="0.2"/>
  <cols>
    <col min="1" max="2" width="4.6640625" style="1" customWidth="1"/>
    <col min="3" max="3" width="4.6640625" style="7" customWidth="1"/>
    <col min="4" max="4" width="0" hidden="1" customWidth="1"/>
    <col min="5" max="5" width="9" style="1"/>
    <col min="6" max="9" width="0" hidden="1" customWidth="1"/>
    <col min="10" max="10" width="17.44140625" bestFit="1" customWidth="1"/>
    <col min="11" max="11" width="17.33203125" bestFit="1" customWidth="1"/>
    <col min="12" max="12" width="0" hidden="1" customWidth="1"/>
    <col min="13" max="13" width="37.44140625" hidden="1" customWidth="1"/>
    <col min="14" max="14" width="6.6640625" style="1" hidden="1" customWidth="1"/>
    <col min="15" max="15" width="6.6640625" style="1" customWidth="1"/>
    <col min="16" max="16" width="9" style="3"/>
    <col min="17" max="17" width="0" style="1" hidden="1" customWidth="1"/>
    <col min="18" max="18" width="3.6640625" style="34" customWidth="1"/>
    <col min="19" max="19" width="6.6640625" style="1" hidden="1" customWidth="1"/>
    <col min="20" max="20" width="9" style="3"/>
    <col min="21" max="21" width="0" style="1" hidden="1" customWidth="1"/>
    <col min="22" max="22" width="3.6640625" style="37" customWidth="1"/>
    <col min="23" max="23" width="6.6640625" style="1" hidden="1" customWidth="1"/>
    <col min="24" max="24" width="9" style="3"/>
    <col min="25" max="25" width="0" style="1" hidden="1" customWidth="1"/>
    <col min="26" max="26" width="3.6640625" style="37" customWidth="1"/>
    <col min="27" max="27" width="6.6640625" style="1" hidden="1" customWidth="1"/>
    <col min="28" max="28" width="9" style="3"/>
    <col min="29" max="29" width="0" style="1" hidden="1" customWidth="1"/>
    <col min="30" max="30" width="3.6640625" style="34" customWidth="1"/>
    <col min="31" max="31" width="6.6640625" style="1" hidden="1" customWidth="1"/>
    <col min="32" max="32" width="9" style="3"/>
    <col min="33" max="33" width="0" style="1" hidden="1" customWidth="1"/>
    <col min="34" max="34" width="3.6640625" style="34" customWidth="1"/>
    <col min="35" max="39" width="6.6640625" style="1" hidden="1" customWidth="1"/>
    <col min="40" max="40" width="9" style="3"/>
    <col min="41" max="41" width="0" style="1" hidden="1" customWidth="1"/>
    <col min="42" max="42" width="3.6640625" style="34" customWidth="1"/>
    <col min="43" max="43" width="6.6640625" style="1" customWidth="1"/>
    <col min="44" max="44" width="9" style="3"/>
    <col min="45" max="45" width="0" style="1" hidden="1" customWidth="1"/>
    <col min="46" max="46" width="3.6640625" style="34" customWidth="1"/>
    <col min="47" max="47" width="6.6640625" style="1" hidden="1" customWidth="1"/>
    <col min="48" max="48" width="9" style="3" customWidth="1"/>
    <col min="49" max="49" width="9" style="1" hidden="1" customWidth="1"/>
    <col min="50" max="50" width="3.6640625" style="34" customWidth="1"/>
    <col min="51" max="53" width="6.6640625" style="1" hidden="1" customWidth="1"/>
    <col min="54" max="54" width="10.6640625" style="4" hidden="1" customWidth="1"/>
    <col min="55" max="55" width="6.6640625" style="2" hidden="1" customWidth="1"/>
    <col min="56" max="56" width="0" style="1" hidden="1" customWidth="1"/>
    <col min="57" max="57" width="4.6640625" style="1" hidden="1" customWidth="1"/>
    <col min="58" max="58" width="10.6640625" style="4" customWidth="1"/>
    <col min="59" max="59" width="6.6640625" style="1" customWidth="1"/>
    <col min="60" max="60" width="0" style="1" hidden="1" customWidth="1"/>
    <col min="61" max="61" width="4.6640625" style="1" customWidth="1"/>
    <col min="62" max="64" width="6.6640625" style="1" hidden="1" customWidth="1"/>
    <col min="65" max="65" width="9" style="5"/>
    <col min="66" max="66" width="0" style="1" hidden="1" customWidth="1"/>
    <col min="67" max="67" width="3.6640625" style="34" customWidth="1"/>
    <col min="68" max="68" width="6.6640625" style="1" hidden="1" customWidth="1"/>
    <col min="69" max="69" width="9" style="3"/>
    <col min="70" max="70" width="0" style="1" hidden="1" customWidth="1"/>
    <col min="71" max="71" width="3.6640625" style="34" customWidth="1"/>
    <col min="72" max="72" width="6.6640625" style="1" hidden="1" customWidth="1"/>
    <col min="73" max="73" width="9" style="3"/>
    <col min="74" max="74" width="0" style="1" hidden="1" customWidth="1"/>
    <col min="75" max="75" width="3.6640625" style="34" customWidth="1"/>
    <col min="76" max="80" width="6.6640625" style="1" hidden="1" customWidth="1"/>
    <col min="81" max="81" width="9" style="6"/>
    <col min="82" max="82" width="0" style="1" hidden="1" customWidth="1"/>
    <col min="83" max="83" width="3.6640625" style="34" customWidth="1"/>
    <col min="84" max="84" width="6.6640625" style="1" hidden="1" customWidth="1"/>
    <col min="85" max="85" width="9" style="3"/>
    <col min="86" max="86" width="0" style="1" hidden="1" customWidth="1"/>
    <col min="87" max="87" width="3.6640625" style="34" customWidth="1"/>
    <col min="88" max="88" width="6.6640625" style="1" hidden="1" customWidth="1"/>
    <col min="89" max="89" width="9" style="3"/>
    <col min="90" max="90" width="0" style="1" hidden="1" customWidth="1"/>
    <col min="91" max="91" width="3.6640625" style="34" customWidth="1"/>
    <col min="92" max="93" width="6.6640625" style="1" hidden="1" customWidth="1"/>
    <col min="94" max="94" width="10.6640625" style="4" hidden="1" customWidth="1"/>
    <col min="95" max="95" width="6.6640625" style="1" hidden="1" customWidth="1"/>
    <col min="96" max="96" width="0" style="1" hidden="1" customWidth="1"/>
    <col min="97" max="97" width="4.6640625" style="1" hidden="1" customWidth="1"/>
    <col min="98" max="98" width="10.6640625" style="4" customWidth="1"/>
    <col min="99" max="99" width="6.6640625" style="1" customWidth="1"/>
    <col min="100" max="100" width="0" style="1" hidden="1" customWidth="1"/>
    <col min="101" max="101" width="4.6640625" style="1" customWidth="1"/>
    <col min="102" max="102" width="10.6640625" style="4" hidden="1" customWidth="1"/>
    <col min="103" max="103" width="6.6640625" style="2" hidden="1" customWidth="1"/>
    <col min="104" max="104" width="0" style="1" hidden="1" customWidth="1"/>
    <col min="105" max="105" width="4.6640625" style="1" hidden="1" customWidth="1"/>
    <col min="106" max="106" width="10.6640625" style="4" customWidth="1"/>
    <col min="107" max="107" width="6.6640625" style="1" customWidth="1"/>
    <col min="108" max="108" width="0" style="1" hidden="1" customWidth="1"/>
    <col min="109" max="109" width="4.6640625" style="1" customWidth="1"/>
    <col min="110" max="113" width="0" style="1" hidden="1" customWidth="1"/>
    <col min="114" max="114" width="2.6640625" customWidth="1"/>
  </cols>
  <sheetData>
    <row r="1" spans="1:114" x14ac:dyDescent="0.2">
      <c r="A1" s="66"/>
      <c r="DJ1" s="68" t="s">
        <v>576</v>
      </c>
    </row>
    <row r="2" spans="1:114" x14ac:dyDescent="0.2">
      <c r="A2" s="66" t="s">
        <v>588</v>
      </c>
      <c r="DJ2" s="68" t="s">
        <v>577</v>
      </c>
    </row>
    <row r="3" spans="1:114" ht="28.2" x14ac:dyDescent="0.2">
      <c r="A3" s="67" t="s">
        <v>575</v>
      </c>
      <c r="AB3" s="71" t="s">
        <v>594</v>
      </c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DJ3" s="69" t="s">
        <v>578</v>
      </c>
    </row>
    <row r="4" spans="1:114" x14ac:dyDescent="0.2">
      <c r="B4" s="34"/>
      <c r="N4" s="1" t="s">
        <v>0</v>
      </c>
      <c r="O4" s="43" t="s">
        <v>560</v>
      </c>
      <c r="BJ4" s="1" t="s">
        <v>561</v>
      </c>
      <c r="BM4" s="41" t="s">
        <v>561</v>
      </c>
      <c r="CX4" s="25"/>
      <c r="DB4" s="25"/>
    </row>
    <row r="5" spans="1:114" x14ac:dyDescent="0.2">
      <c r="N5" s="1" t="s">
        <v>1</v>
      </c>
      <c r="O5" s="43" t="s">
        <v>565</v>
      </c>
      <c r="AL5" s="1" t="s">
        <v>2</v>
      </c>
      <c r="AN5" s="44" t="s">
        <v>559</v>
      </c>
      <c r="BB5" s="25"/>
      <c r="BF5" s="25"/>
      <c r="BJ5" s="1" t="s">
        <v>3</v>
      </c>
      <c r="BM5" s="41" t="s">
        <v>562</v>
      </c>
      <c r="CA5" s="1" t="s">
        <v>4</v>
      </c>
      <c r="CC5" s="42" t="s">
        <v>563</v>
      </c>
      <c r="CP5" s="25"/>
      <c r="CT5" s="25"/>
      <c r="CX5" s="25"/>
      <c r="DB5" s="25"/>
    </row>
    <row r="6" spans="1:114" x14ac:dyDescent="0.2">
      <c r="A6" s="8" t="s">
        <v>581</v>
      </c>
      <c r="B6" s="8" t="s">
        <v>5</v>
      </c>
      <c r="C6" s="9"/>
      <c r="D6" s="10" t="s">
        <v>6</v>
      </c>
      <c r="E6" s="8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8</v>
      </c>
      <c r="K6" s="10" t="s">
        <v>9</v>
      </c>
      <c r="L6" s="10" t="s">
        <v>10</v>
      </c>
      <c r="M6" s="10" t="s">
        <v>11</v>
      </c>
      <c r="N6" s="8" t="s">
        <v>12</v>
      </c>
      <c r="O6" s="19" t="s">
        <v>13</v>
      </c>
      <c r="P6" s="11" t="s">
        <v>14</v>
      </c>
      <c r="Q6" s="8" t="s">
        <v>564</v>
      </c>
      <c r="R6" s="35" t="s">
        <v>15</v>
      </c>
      <c r="S6" s="8" t="s">
        <v>16</v>
      </c>
      <c r="T6" s="11" t="s">
        <v>17</v>
      </c>
      <c r="U6" s="8" t="s">
        <v>564</v>
      </c>
      <c r="V6" s="38" t="s">
        <v>15</v>
      </c>
      <c r="W6" s="8" t="s">
        <v>18</v>
      </c>
      <c r="X6" s="11" t="s">
        <v>19</v>
      </c>
      <c r="Y6" s="8" t="s">
        <v>564</v>
      </c>
      <c r="Z6" s="38" t="s">
        <v>15</v>
      </c>
      <c r="AA6" s="8" t="s">
        <v>20</v>
      </c>
      <c r="AB6" s="11" t="s">
        <v>21</v>
      </c>
      <c r="AC6" s="8" t="s">
        <v>564</v>
      </c>
      <c r="AD6" s="40" t="s">
        <v>15</v>
      </c>
      <c r="AE6" s="8" t="s">
        <v>22</v>
      </c>
      <c r="AF6" s="11" t="s">
        <v>23</v>
      </c>
      <c r="AG6" s="8" t="s">
        <v>564</v>
      </c>
      <c r="AH6" s="40" t="s">
        <v>15</v>
      </c>
      <c r="AI6" s="8" t="s">
        <v>24</v>
      </c>
      <c r="AJ6" s="8" t="s">
        <v>25</v>
      </c>
      <c r="AK6" s="8" t="s">
        <v>26</v>
      </c>
      <c r="AL6" s="8" t="s">
        <v>27</v>
      </c>
      <c r="AM6" s="8" t="s">
        <v>28</v>
      </c>
      <c r="AN6" s="23" t="s">
        <v>29</v>
      </c>
      <c r="AO6" s="8" t="s">
        <v>564</v>
      </c>
      <c r="AP6" s="40" t="s">
        <v>15</v>
      </c>
      <c r="AQ6" s="8" t="s">
        <v>30</v>
      </c>
      <c r="AR6" s="11" t="s">
        <v>31</v>
      </c>
      <c r="AS6" s="8" t="s">
        <v>564</v>
      </c>
      <c r="AT6" s="40" t="s">
        <v>15</v>
      </c>
      <c r="AU6" s="8" t="s">
        <v>32</v>
      </c>
      <c r="AV6" s="11" t="s">
        <v>33</v>
      </c>
      <c r="AW6" s="8" t="s">
        <v>564</v>
      </c>
      <c r="AX6" s="35" t="s">
        <v>15</v>
      </c>
      <c r="AY6" s="8" t="s">
        <v>34</v>
      </c>
      <c r="AZ6" s="8" t="s">
        <v>35</v>
      </c>
      <c r="BA6" s="8" t="s">
        <v>36</v>
      </c>
      <c r="BB6" s="26" t="s">
        <v>560</v>
      </c>
      <c r="BC6" s="12" t="s">
        <v>37</v>
      </c>
      <c r="BD6" s="8" t="s">
        <v>564</v>
      </c>
      <c r="BE6" s="8" t="s">
        <v>15</v>
      </c>
      <c r="BF6" s="26" t="s">
        <v>560</v>
      </c>
      <c r="BG6" s="8" t="s">
        <v>37</v>
      </c>
      <c r="BH6" s="8" t="s">
        <v>564</v>
      </c>
      <c r="BI6" s="8" t="s">
        <v>15</v>
      </c>
      <c r="BJ6" s="8" t="s">
        <v>38</v>
      </c>
      <c r="BK6" s="8" t="s">
        <v>39</v>
      </c>
      <c r="BL6" s="8" t="s">
        <v>40</v>
      </c>
      <c r="BM6" s="29" t="s">
        <v>41</v>
      </c>
      <c r="BN6" s="8" t="s">
        <v>564</v>
      </c>
      <c r="BO6" s="35" t="s">
        <v>15</v>
      </c>
      <c r="BP6" s="8" t="s">
        <v>42</v>
      </c>
      <c r="BQ6" s="11" t="s">
        <v>43</v>
      </c>
      <c r="BR6" s="8" t="s">
        <v>564</v>
      </c>
      <c r="BS6" s="40" t="s">
        <v>15</v>
      </c>
      <c r="BT6" s="8" t="s">
        <v>44</v>
      </c>
      <c r="BU6" s="11" t="s">
        <v>45</v>
      </c>
      <c r="BV6" s="8" t="s">
        <v>564</v>
      </c>
      <c r="BW6" s="40" t="s">
        <v>15</v>
      </c>
      <c r="BX6" s="8" t="s">
        <v>46</v>
      </c>
      <c r="BY6" s="8" t="s">
        <v>47</v>
      </c>
      <c r="BZ6" s="8" t="s">
        <v>48</v>
      </c>
      <c r="CA6" s="8" t="s">
        <v>49</v>
      </c>
      <c r="CB6" s="8" t="s">
        <v>50</v>
      </c>
      <c r="CC6" s="32" t="s">
        <v>51</v>
      </c>
      <c r="CD6" s="8" t="s">
        <v>564</v>
      </c>
      <c r="CE6" s="40" t="s">
        <v>15</v>
      </c>
      <c r="CF6" s="8" t="s">
        <v>52</v>
      </c>
      <c r="CG6" s="11" t="s">
        <v>53</v>
      </c>
      <c r="CH6" s="8" t="s">
        <v>564</v>
      </c>
      <c r="CI6" s="40" t="s">
        <v>15</v>
      </c>
      <c r="CJ6" s="8" t="s">
        <v>54</v>
      </c>
      <c r="CK6" s="11" t="s">
        <v>55</v>
      </c>
      <c r="CL6" s="8" t="s">
        <v>564</v>
      </c>
      <c r="CM6" s="40" t="s">
        <v>15</v>
      </c>
      <c r="CN6" s="8" t="s">
        <v>56</v>
      </c>
      <c r="CO6" s="8" t="s">
        <v>57</v>
      </c>
      <c r="CP6" s="26" t="s">
        <v>561</v>
      </c>
      <c r="CQ6" s="8" t="s">
        <v>37</v>
      </c>
      <c r="CR6" s="8" t="s">
        <v>564</v>
      </c>
      <c r="CS6" s="8" t="s">
        <v>15</v>
      </c>
      <c r="CT6" s="26" t="s">
        <v>561</v>
      </c>
      <c r="CU6" s="8" t="s">
        <v>37</v>
      </c>
      <c r="CV6" s="8" t="s">
        <v>564</v>
      </c>
      <c r="CW6" s="8" t="s">
        <v>15</v>
      </c>
      <c r="CX6" s="26" t="s">
        <v>58</v>
      </c>
      <c r="CY6" s="12" t="s">
        <v>37</v>
      </c>
      <c r="CZ6" s="8" t="s">
        <v>564</v>
      </c>
      <c r="DA6" s="8" t="s">
        <v>15</v>
      </c>
      <c r="DB6" s="26" t="s">
        <v>58</v>
      </c>
      <c r="DC6" s="8" t="s">
        <v>37</v>
      </c>
      <c r="DD6" s="8" t="s">
        <v>564</v>
      </c>
      <c r="DE6" s="8" t="s">
        <v>15</v>
      </c>
      <c r="DF6" s="1" t="s">
        <v>58</v>
      </c>
      <c r="DG6" s="1" t="s">
        <v>37</v>
      </c>
      <c r="DH6" s="1" t="s">
        <v>564</v>
      </c>
      <c r="DI6" s="1" t="s">
        <v>15</v>
      </c>
    </row>
    <row r="7" spans="1:114" s="58" customFormat="1" x14ac:dyDescent="0.2">
      <c r="A7" s="57"/>
      <c r="B7" s="57"/>
      <c r="C7" s="59"/>
      <c r="E7" s="57"/>
      <c r="N7" s="57"/>
      <c r="O7" s="18"/>
      <c r="P7" s="60"/>
      <c r="Q7" s="57"/>
      <c r="R7" s="61"/>
      <c r="S7" s="57"/>
      <c r="T7" s="60"/>
      <c r="U7" s="57"/>
      <c r="V7" s="62"/>
      <c r="W7" s="57"/>
      <c r="X7" s="60"/>
      <c r="Y7" s="57"/>
      <c r="Z7" s="62"/>
      <c r="AA7" s="57"/>
      <c r="AB7" s="60"/>
      <c r="AC7" s="57"/>
      <c r="AD7" s="63"/>
      <c r="AE7" s="57"/>
      <c r="AF7" s="60"/>
      <c r="AG7" s="57"/>
      <c r="AH7" s="63"/>
      <c r="AI7" s="57"/>
      <c r="AJ7" s="57"/>
      <c r="AK7" s="57"/>
      <c r="AL7" s="57"/>
      <c r="AM7" s="57"/>
      <c r="AN7" s="22"/>
      <c r="AO7" s="57"/>
      <c r="AP7" s="63"/>
      <c r="AQ7" s="57"/>
      <c r="AR7" s="60"/>
      <c r="AS7" s="57"/>
      <c r="AT7" s="63"/>
      <c r="AU7" s="57"/>
      <c r="AV7" s="60"/>
      <c r="AW7" s="57"/>
      <c r="AX7" s="61"/>
      <c r="AY7" s="57"/>
      <c r="AZ7" s="57"/>
      <c r="BA7" s="57"/>
      <c r="BB7" s="25"/>
      <c r="BC7" s="64"/>
      <c r="BD7" s="57"/>
      <c r="BE7" s="57"/>
      <c r="BF7" s="25"/>
      <c r="BG7" s="57"/>
      <c r="BH7" s="57"/>
      <c r="BI7" s="57"/>
      <c r="BJ7" s="57"/>
      <c r="BK7" s="57"/>
      <c r="BL7" s="57"/>
      <c r="BM7" s="28"/>
      <c r="BN7" s="57"/>
      <c r="BO7" s="61"/>
      <c r="BP7" s="57"/>
      <c r="BQ7" s="60"/>
      <c r="BR7" s="57"/>
      <c r="BS7" s="63"/>
      <c r="BT7" s="57"/>
      <c r="BU7" s="60"/>
      <c r="BV7" s="57"/>
      <c r="BW7" s="63"/>
      <c r="BX7" s="57"/>
      <c r="BY7" s="57"/>
      <c r="BZ7" s="57"/>
      <c r="CA7" s="57"/>
      <c r="CB7" s="57"/>
      <c r="CC7" s="31"/>
      <c r="CD7" s="57"/>
      <c r="CE7" s="63"/>
      <c r="CF7" s="57"/>
      <c r="CG7" s="60"/>
      <c r="CH7" s="57"/>
      <c r="CI7" s="63"/>
      <c r="CJ7" s="57"/>
      <c r="CK7" s="60"/>
      <c r="CL7" s="57"/>
      <c r="CM7" s="63"/>
      <c r="CN7" s="57"/>
      <c r="CO7" s="57"/>
      <c r="CP7" s="25"/>
      <c r="CQ7" s="57"/>
      <c r="CR7" s="57"/>
      <c r="CS7" s="57"/>
      <c r="CT7" s="25"/>
      <c r="CU7" s="57"/>
      <c r="CV7" s="57"/>
      <c r="CW7" s="57"/>
      <c r="CX7" s="25"/>
      <c r="CY7" s="64"/>
      <c r="CZ7" s="57"/>
      <c r="DA7" s="57"/>
      <c r="DB7" s="25"/>
      <c r="DC7" s="57"/>
      <c r="DD7" s="57"/>
      <c r="DE7" s="57"/>
      <c r="DF7" s="57"/>
      <c r="DG7" s="57"/>
      <c r="DH7" s="57"/>
      <c r="DI7" s="57"/>
    </row>
    <row r="8" spans="1:114" s="58" customFormat="1" x14ac:dyDescent="0.2">
      <c r="A8" s="70" t="s">
        <v>582</v>
      </c>
      <c r="B8" s="8"/>
      <c r="C8" s="9"/>
      <c r="D8" s="10"/>
      <c r="E8" s="8"/>
      <c r="F8" s="10"/>
      <c r="G8" s="10"/>
      <c r="H8" s="10"/>
      <c r="I8" s="10"/>
      <c r="J8" s="10"/>
      <c r="K8" s="10"/>
      <c r="L8" s="10"/>
      <c r="M8" s="10"/>
      <c r="N8" s="8"/>
      <c r="O8" s="19"/>
      <c r="P8" s="11"/>
      <c r="Q8" s="8"/>
      <c r="R8" s="35"/>
      <c r="S8" s="8"/>
      <c r="T8" s="11"/>
      <c r="U8" s="8"/>
      <c r="V8" s="38"/>
      <c r="W8" s="8"/>
      <c r="X8" s="11"/>
      <c r="Y8" s="8"/>
      <c r="Z8" s="38"/>
      <c r="AA8" s="8"/>
      <c r="AB8" s="11"/>
      <c r="AC8" s="8"/>
      <c r="AD8" s="40"/>
      <c r="AE8" s="8"/>
      <c r="AF8" s="11"/>
      <c r="AG8" s="8"/>
      <c r="AH8" s="40"/>
      <c r="AI8" s="8"/>
      <c r="AJ8" s="8"/>
      <c r="AK8" s="8"/>
      <c r="AL8" s="8"/>
      <c r="AM8" s="8"/>
      <c r="AN8" s="23"/>
      <c r="AO8" s="8"/>
      <c r="AP8" s="40"/>
      <c r="AQ8" s="8"/>
      <c r="AR8" s="11"/>
      <c r="AS8" s="8"/>
      <c r="AT8" s="40"/>
      <c r="AU8" s="8"/>
      <c r="AV8" s="11"/>
      <c r="AW8" s="8"/>
      <c r="AX8" s="35"/>
      <c r="AY8" s="8"/>
      <c r="AZ8" s="8"/>
      <c r="BA8" s="8"/>
      <c r="BB8" s="26"/>
      <c r="BC8" s="12"/>
      <c r="BD8" s="8"/>
      <c r="BE8" s="8"/>
      <c r="BF8" s="26"/>
      <c r="BG8" s="8"/>
      <c r="BH8" s="8"/>
      <c r="BI8" s="8"/>
      <c r="BJ8" s="8"/>
      <c r="BK8" s="8"/>
      <c r="BL8" s="8"/>
      <c r="BM8" s="29"/>
      <c r="BN8" s="8"/>
      <c r="BO8" s="35"/>
      <c r="BP8" s="8"/>
      <c r="BQ8" s="11"/>
      <c r="BR8" s="8"/>
      <c r="BS8" s="40"/>
      <c r="BT8" s="8"/>
      <c r="BU8" s="11"/>
      <c r="BV8" s="8"/>
      <c r="BW8" s="40"/>
      <c r="BX8" s="8"/>
      <c r="BY8" s="8"/>
      <c r="BZ8" s="8"/>
      <c r="CA8" s="8"/>
      <c r="CB8" s="8"/>
      <c r="CC8" s="32"/>
      <c r="CD8" s="8"/>
      <c r="CE8" s="40"/>
      <c r="CF8" s="8"/>
      <c r="CG8" s="11"/>
      <c r="CH8" s="8"/>
      <c r="CI8" s="40"/>
      <c r="CJ8" s="8"/>
      <c r="CK8" s="11"/>
      <c r="CL8" s="8"/>
      <c r="CM8" s="40"/>
      <c r="CN8" s="8"/>
      <c r="CO8" s="8"/>
      <c r="CP8" s="26"/>
      <c r="CQ8" s="8"/>
      <c r="CR8" s="8"/>
      <c r="CS8" s="8"/>
      <c r="CT8" s="26"/>
      <c r="CU8" s="8"/>
      <c r="CV8" s="8"/>
      <c r="CW8" s="8"/>
      <c r="CX8" s="26"/>
      <c r="CY8" s="12"/>
      <c r="CZ8" s="8"/>
      <c r="DA8" s="8"/>
      <c r="DB8" s="26"/>
      <c r="DC8" s="8"/>
      <c r="DD8" s="8"/>
      <c r="DE8" s="8"/>
      <c r="DF8" s="57"/>
      <c r="DG8" s="57"/>
      <c r="DH8" s="57"/>
      <c r="DI8" s="57"/>
    </row>
    <row r="9" spans="1:114" x14ac:dyDescent="0.2">
      <c r="A9" s="13">
        <f t="shared" ref="A9:A18" si="0">DE9</f>
        <v>1</v>
      </c>
      <c r="B9" s="13">
        <v>52</v>
      </c>
      <c r="C9" s="14"/>
      <c r="D9" s="15" t="s">
        <v>96</v>
      </c>
      <c r="E9" s="13" t="s">
        <v>97</v>
      </c>
      <c r="F9" s="15" t="s">
        <v>106</v>
      </c>
      <c r="G9" s="15" t="s">
        <v>107</v>
      </c>
      <c r="H9" s="15" t="s">
        <v>85</v>
      </c>
      <c r="I9" s="15" t="s">
        <v>108</v>
      </c>
      <c r="J9" s="15" t="s">
        <v>109</v>
      </c>
      <c r="K9" s="15" t="s">
        <v>110</v>
      </c>
      <c r="L9" s="15" t="s">
        <v>89</v>
      </c>
      <c r="M9" s="15" t="s">
        <v>111</v>
      </c>
      <c r="N9" s="13"/>
      <c r="O9" s="20"/>
      <c r="P9" s="16">
        <v>3.6261574074074074E-3</v>
      </c>
      <c r="Q9" s="13">
        <v>3</v>
      </c>
      <c r="R9" s="36">
        <v>3</v>
      </c>
      <c r="S9" s="13"/>
      <c r="T9" s="16">
        <v>2.4027777777777776E-3</v>
      </c>
      <c r="U9" s="13">
        <v>1</v>
      </c>
      <c r="V9" s="39">
        <v>1</v>
      </c>
      <c r="W9" s="13"/>
      <c r="X9" s="16">
        <v>1.1048611111111111E-2</v>
      </c>
      <c r="Y9" s="13">
        <v>1</v>
      </c>
      <c r="Z9" s="39">
        <v>1</v>
      </c>
      <c r="AA9" s="13"/>
      <c r="AB9" s="16">
        <v>3.5636574074074077E-3</v>
      </c>
      <c r="AC9" s="13">
        <v>1</v>
      </c>
      <c r="AD9" s="36">
        <v>1</v>
      </c>
      <c r="AE9" s="13"/>
      <c r="AF9" s="16">
        <v>2.3819444444444448E-3</v>
      </c>
      <c r="AG9" s="13">
        <v>1</v>
      </c>
      <c r="AH9" s="36">
        <v>1</v>
      </c>
      <c r="AI9" s="13"/>
      <c r="AJ9" s="13"/>
      <c r="AK9" s="13"/>
      <c r="AL9" s="13"/>
      <c r="AM9" s="13"/>
      <c r="AN9" s="24">
        <v>1.0532407407407407E-2</v>
      </c>
      <c r="AO9" s="13">
        <v>1</v>
      </c>
      <c r="AP9" s="36">
        <v>1</v>
      </c>
      <c r="AQ9" s="13"/>
      <c r="AR9" s="16">
        <v>3.5185185185185185E-3</v>
      </c>
      <c r="AS9" s="13">
        <v>1</v>
      </c>
      <c r="AT9" s="36">
        <v>1</v>
      </c>
      <c r="AU9" s="13"/>
      <c r="AV9" s="16">
        <v>2.3680555555555555E-3</v>
      </c>
      <c r="AW9" s="13">
        <v>1</v>
      </c>
      <c r="AX9" s="36">
        <v>1</v>
      </c>
      <c r="AY9" s="13"/>
      <c r="AZ9" s="13"/>
      <c r="BA9" s="13"/>
      <c r="BB9" s="27"/>
      <c r="BC9" s="17"/>
      <c r="BD9" s="13"/>
      <c r="BE9" s="13"/>
      <c r="BF9" s="27">
        <v>3.9442129629629626E-2</v>
      </c>
      <c r="BG9" s="13"/>
      <c r="BH9" s="13">
        <v>1</v>
      </c>
      <c r="BI9" s="13">
        <v>1</v>
      </c>
      <c r="BJ9" s="13"/>
      <c r="BK9" s="13"/>
      <c r="BL9" s="13"/>
      <c r="BM9" s="30">
        <v>44.5</v>
      </c>
      <c r="BN9" s="13">
        <v>3</v>
      </c>
      <c r="BO9" s="36">
        <v>3</v>
      </c>
      <c r="BP9" s="13"/>
      <c r="BQ9" s="16">
        <v>2.9421296296296296E-3</v>
      </c>
      <c r="BR9" s="13">
        <v>2</v>
      </c>
      <c r="BS9" s="36">
        <v>2</v>
      </c>
      <c r="BT9" s="13"/>
      <c r="BU9" s="16">
        <v>2.6944444444444442E-3</v>
      </c>
      <c r="BV9" s="13" t="s">
        <v>541</v>
      </c>
      <c r="BW9" s="36" t="s">
        <v>541</v>
      </c>
      <c r="BX9" s="13"/>
      <c r="BY9" s="13"/>
      <c r="BZ9" s="13"/>
      <c r="CA9" s="13"/>
      <c r="CB9" s="13"/>
      <c r="CC9" s="33">
        <v>40.6</v>
      </c>
      <c r="CD9" s="13">
        <v>2</v>
      </c>
      <c r="CE9" s="36">
        <v>2</v>
      </c>
      <c r="CF9" s="13"/>
      <c r="CG9" s="16">
        <v>2.8622685185185188E-3</v>
      </c>
      <c r="CH9" s="13">
        <v>1</v>
      </c>
      <c r="CI9" s="36">
        <v>1</v>
      </c>
      <c r="CJ9" s="13"/>
      <c r="CK9" s="16">
        <v>2.673611111111111E-3</v>
      </c>
      <c r="CL9" s="13">
        <v>1</v>
      </c>
      <c r="CM9" s="36">
        <v>1</v>
      </c>
      <c r="CN9" s="13"/>
      <c r="CO9" s="13"/>
      <c r="CP9" s="27"/>
      <c r="CQ9" s="13"/>
      <c r="CR9" s="13"/>
      <c r="CS9" s="13"/>
      <c r="CT9" s="27">
        <v>1.2157407407407408E-2</v>
      </c>
      <c r="CU9" s="13"/>
      <c r="CV9" s="13">
        <v>1</v>
      </c>
      <c r="CW9" s="13">
        <v>1</v>
      </c>
      <c r="CX9" s="27"/>
      <c r="CY9" s="17"/>
      <c r="CZ9" s="13"/>
      <c r="DA9" s="13"/>
      <c r="DB9" s="27">
        <v>5.1599537037037034E-2</v>
      </c>
      <c r="DC9" s="13"/>
      <c r="DD9" s="13">
        <v>1</v>
      </c>
      <c r="DE9" s="13">
        <v>1</v>
      </c>
    </row>
    <row r="10" spans="1:114" x14ac:dyDescent="0.2">
      <c r="A10" s="13">
        <f t="shared" si="0"/>
        <v>2</v>
      </c>
      <c r="B10" s="13">
        <v>51</v>
      </c>
      <c r="C10" s="14"/>
      <c r="D10" s="15" t="s">
        <v>96</v>
      </c>
      <c r="E10" s="13" t="s">
        <v>97</v>
      </c>
      <c r="F10" s="15" t="s">
        <v>98</v>
      </c>
      <c r="G10" s="15" t="s">
        <v>99</v>
      </c>
      <c r="H10" s="15" t="s">
        <v>100</v>
      </c>
      <c r="I10" s="15" t="s">
        <v>101</v>
      </c>
      <c r="J10" s="15" t="s">
        <v>102</v>
      </c>
      <c r="K10" s="15" t="s">
        <v>103</v>
      </c>
      <c r="L10" s="15" t="s">
        <v>104</v>
      </c>
      <c r="M10" s="15" t="s">
        <v>105</v>
      </c>
      <c r="N10" s="13"/>
      <c r="O10" s="20"/>
      <c r="P10" s="16">
        <v>3.6134259259259257E-3</v>
      </c>
      <c r="Q10" s="13">
        <v>2</v>
      </c>
      <c r="R10" s="36">
        <v>2</v>
      </c>
      <c r="S10" s="13"/>
      <c r="T10" s="16">
        <v>2.4259259259259256E-3</v>
      </c>
      <c r="U10" s="13">
        <v>2</v>
      </c>
      <c r="V10" s="39">
        <v>2</v>
      </c>
      <c r="W10" s="13"/>
      <c r="X10" s="16">
        <v>1.1179398148148147E-2</v>
      </c>
      <c r="Y10" s="13">
        <v>2</v>
      </c>
      <c r="Z10" s="39">
        <v>2</v>
      </c>
      <c r="AA10" s="13"/>
      <c r="AB10" s="16">
        <v>3.5717592592592593E-3</v>
      </c>
      <c r="AC10" s="13">
        <v>2</v>
      </c>
      <c r="AD10" s="36">
        <v>2</v>
      </c>
      <c r="AE10" s="13"/>
      <c r="AF10" s="16">
        <v>2.3877314814814816E-3</v>
      </c>
      <c r="AG10" s="13">
        <v>3</v>
      </c>
      <c r="AH10" s="36">
        <v>3</v>
      </c>
      <c r="AI10" s="13"/>
      <c r="AJ10" s="13"/>
      <c r="AK10" s="13"/>
      <c r="AL10" s="13"/>
      <c r="AM10" s="13"/>
      <c r="AN10" s="24">
        <v>1.0800925925925924E-2</v>
      </c>
      <c r="AO10" s="13">
        <v>3</v>
      </c>
      <c r="AP10" s="36">
        <v>3</v>
      </c>
      <c r="AQ10" s="13"/>
      <c r="AR10" s="16">
        <v>3.5648148148148154E-3</v>
      </c>
      <c r="AS10" s="13">
        <v>2</v>
      </c>
      <c r="AT10" s="36">
        <v>2</v>
      </c>
      <c r="AU10" s="13"/>
      <c r="AV10" s="16">
        <v>2.4050925925925928E-3</v>
      </c>
      <c r="AW10" s="13">
        <v>3</v>
      </c>
      <c r="AX10" s="36">
        <v>3</v>
      </c>
      <c r="AY10" s="13"/>
      <c r="AZ10" s="13"/>
      <c r="BA10" s="13"/>
      <c r="BB10" s="27"/>
      <c r="BC10" s="17"/>
      <c r="BD10" s="13"/>
      <c r="BE10" s="13"/>
      <c r="BF10" s="27">
        <v>3.9949074074074074E-2</v>
      </c>
      <c r="BG10" s="13"/>
      <c r="BH10" s="13">
        <v>2</v>
      </c>
      <c r="BI10" s="13">
        <v>2</v>
      </c>
      <c r="BJ10" s="13"/>
      <c r="BK10" s="13"/>
      <c r="BL10" s="13"/>
      <c r="BM10" s="30">
        <v>43</v>
      </c>
      <c r="BN10" s="13">
        <v>1</v>
      </c>
      <c r="BO10" s="36">
        <v>1</v>
      </c>
      <c r="BP10" s="13"/>
      <c r="BQ10" s="16">
        <v>2.9375000000000004E-3</v>
      </c>
      <c r="BR10" s="13">
        <v>1</v>
      </c>
      <c r="BS10" s="36">
        <v>1</v>
      </c>
      <c r="BT10" s="13"/>
      <c r="BU10" s="16">
        <v>2.6944444444444442E-3</v>
      </c>
      <c r="BV10" s="13">
        <v>1</v>
      </c>
      <c r="BW10" s="36">
        <v>1</v>
      </c>
      <c r="BX10" s="13"/>
      <c r="BY10" s="13"/>
      <c r="BZ10" s="13"/>
      <c r="CA10" s="13"/>
      <c r="CB10" s="13"/>
      <c r="CC10" s="33">
        <v>42.8</v>
      </c>
      <c r="CD10" s="13">
        <v>7</v>
      </c>
      <c r="CE10" s="36">
        <v>5</v>
      </c>
      <c r="CF10" s="13"/>
      <c r="CG10" s="16">
        <v>2.8796296296296296E-3</v>
      </c>
      <c r="CH10" s="13">
        <v>2</v>
      </c>
      <c r="CI10" s="36">
        <v>2</v>
      </c>
      <c r="CJ10" s="13"/>
      <c r="CK10" s="16">
        <v>2.6747685185185186E-3</v>
      </c>
      <c r="CL10" s="13">
        <v>2</v>
      </c>
      <c r="CM10" s="36">
        <v>2</v>
      </c>
      <c r="CN10" s="13"/>
      <c r="CO10" s="13"/>
      <c r="CP10" s="27"/>
      <c r="CQ10" s="13"/>
      <c r="CR10" s="13"/>
      <c r="CS10" s="13"/>
      <c r="CT10" s="27">
        <v>1.2179398148148148E-2</v>
      </c>
      <c r="CU10" s="13"/>
      <c r="CV10" s="13">
        <v>2</v>
      </c>
      <c r="CW10" s="13">
        <v>2</v>
      </c>
      <c r="CX10" s="27"/>
      <c r="CY10" s="17"/>
      <c r="CZ10" s="13"/>
      <c r="DA10" s="13"/>
      <c r="DB10" s="27">
        <v>5.2128472222222222E-2</v>
      </c>
      <c r="DC10" s="13"/>
      <c r="DD10" s="13">
        <v>2</v>
      </c>
      <c r="DE10" s="13">
        <v>2</v>
      </c>
    </row>
    <row r="11" spans="1:114" x14ac:dyDescent="0.2">
      <c r="A11" s="13">
        <f t="shared" si="0"/>
        <v>3</v>
      </c>
      <c r="B11" s="13">
        <v>54</v>
      </c>
      <c r="C11" s="14"/>
      <c r="D11" s="15" t="s">
        <v>96</v>
      </c>
      <c r="E11" s="13" t="s">
        <v>97</v>
      </c>
      <c r="F11" s="15" t="s">
        <v>117</v>
      </c>
      <c r="G11" s="15" t="s">
        <v>118</v>
      </c>
      <c r="H11" s="15" t="s">
        <v>85</v>
      </c>
      <c r="I11" s="15" t="s">
        <v>108</v>
      </c>
      <c r="J11" s="15" t="s">
        <v>119</v>
      </c>
      <c r="K11" s="15" t="s">
        <v>120</v>
      </c>
      <c r="L11" s="15" t="s">
        <v>89</v>
      </c>
      <c r="M11" s="15" t="s">
        <v>121</v>
      </c>
      <c r="N11" s="13"/>
      <c r="O11" s="20"/>
      <c r="P11" s="16">
        <v>3.6712962962962962E-3</v>
      </c>
      <c r="Q11" s="13" t="s">
        <v>122</v>
      </c>
      <c r="R11" s="36" t="s">
        <v>122</v>
      </c>
      <c r="S11" s="13"/>
      <c r="T11" s="16">
        <v>2.445601851851852E-3</v>
      </c>
      <c r="U11" s="13">
        <v>3</v>
      </c>
      <c r="V11" s="39">
        <v>3</v>
      </c>
      <c r="W11" s="13"/>
      <c r="X11" s="16">
        <v>1.125347222222222E-2</v>
      </c>
      <c r="Y11" s="13">
        <v>4</v>
      </c>
      <c r="Z11" s="39">
        <v>4</v>
      </c>
      <c r="AA11" s="13"/>
      <c r="AB11" s="16">
        <v>3.607638888888889E-3</v>
      </c>
      <c r="AC11" s="13">
        <v>3</v>
      </c>
      <c r="AD11" s="36">
        <v>3</v>
      </c>
      <c r="AE11" s="13"/>
      <c r="AF11" s="16">
        <v>2.383101851851852E-3</v>
      </c>
      <c r="AG11" s="13">
        <v>2</v>
      </c>
      <c r="AH11" s="36">
        <v>2</v>
      </c>
      <c r="AI11" s="13"/>
      <c r="AJ11" s="13"/>
      <c r="AK11" s="13"/>
      <c r="AL11" s="13"/>
      <c r="AM11" s="13"/>
      <c r="AN11" s="24">
        <v>1.0684027777777778E-2</v>
      </c>
      <c r="AO11" s="13">
        <v>2</v>
      </c>
      <c r="AP11" s="36">
        <v>2</v>
      </c>
      <c r="AQ11" s="13"/>
      <c r="AR11" s="16">
        <v>3.584490740740741E-3</v>
      </c>
      <c r="AS11" s="13">
        <v>4</v>
      </c>
      <c r="AT11" s="36">
        <v>4</v>
      </c>
      <c r="AU11" s="13"/>
      <c r="AV11" s="16">
        <v>2.391203703703704E-3</v>
      </c>
      <c r="AW11" s="13">
        <v>2</v>
      </c>
      <c r="AX11" s="36">
        <v>2</v>
      </c>
      <c r="AY11" s="13"/>
      <c r="AZ11" s="13"/>
      <c r="BA11" s="13"/>
      <c r="BB11" s="27"/>
      <c r="BC11" s="17"/>
      <c r="BD11" s="13"/>
      <c r="BE11" s="13"/>
      <c r="BF11" s="27">
        <v>4.0020833333333332E-2</v>
      </c>
      <c r="BG11" s="13"/>
      <c r="BH11" s="13">
        <v>3</v>
      </c>
      <c r="BI11" s="13">
        <v>3</v>
      </c>
      <c r="BJ11" s="13"/>
      <c r="BK11" s="13"/>
      <c r="BL11" s="13"/>
      <c r="BM11" s="30">
        <v>47.4</v>
      </c>
      <c r="BN11" s="13">
        <v>9</v>
      </c>
      <c r="BO11" s="36">
        <v>7</v>
      </c>
      <c r="BP11" s="13"/>
      <c r="BQ11" s="16">
        <v>3.0173611111111109E-3</v>
      </c>
      <c r="BR11" s="13">
        <v>3</v>
      </c>
      <c r="BS11" s="36">
        <v>3</v>
      </c>
      <c r="BT11" s="13"/>
      <c r="BU11" s="16">
        <v>2.7488425925925927E-3</v>
      </c>
      <c r="BV11" s="13">
        <v>3</v>
      </c>
      <c r="BW11" s="36">
        <v>3</v>
      </c>
      <c r="BX11" s="13"/>
      <c r="BY11" s="13"/>
      <c r="BZ11" s="13"/>
      <c r="CA11" s="13"/>
      <c r="CB11" s="13"/>
      <c r="CC11" s="33">
        <v>40.1</v>
      </c>
      <c r="CD11" s="13">
        <v>1</v>
      </c>
      <c r="CE11" s="36">
        <v>1</v>
      </c>
      <c r="CF11" s="13"/>
      <c r="CG11" s="16">
        <v>2.9629629629629628E-3</v>
      </c>
      <c r="CH11" s="13">
        <v>3</v>
      </c>
      <c r="CI11" s="36">
        <v>3</v>
      </c>
      <c r="CJ11" s="13"/>
      <c r="CK11" s="16">
        <v>2.716435185185185E-3</v>
      </c>
      <c r="CL11" s="13">
        <v>3</v>
      </c>
      <c r="CM11" s="36">
        <v>3</v>
      </c>
      <c r="CN11" s="13"/>
      <c r="CO11" s="13"/>
      <c r="CP11" s="27"/>
      <c r="CQ11" s="13"/>
      <c r="CR11" s="13"/>
      <c r="CS11" s="13"/>
      <c r="CT11" s="27">
        <v>1.2458333333333335E-2</v>
      </c>
      <c r="CU11" s="13"/>
      <c r="CV11" s="13">
        <v>3</v>
      </c>
      <c r="CW11" s="13">
        <v>3</v>
      </c>
      <c r="CX11" s="27"/>
      <c r="CY11" s="17"/>
      <c r="CZ11" s="13"/>
      <c r="DA11" s="13"/>
      <c r="DB11" s="27">
        <v>5.2479166666666667E-2</v>
      </c>
      <c r="DC11" s="13"/>
      <c r="DD11" s="13">
        <v>3</v>
      </c>
      <c r="DE11" s="13">
        <v>3</v>
      </c>
    </row>
    <row r="12" spans="1:114" x14ac:dyDescent="0.2">
      <c r="A12" s="13">
        <f t="shared" si="0"/>
        <v>4</v>
      </c>
      <c r="B12" s="13">
        <v>53</v>
      </c>
      <c r="C12" s="14"/>
      <c r="D12" s="15" t="s">
        <v>96</v>
      </c>
      <c r="E12" s="13" t="s">
        <v>97</v>
      </c>
      <c r="F12" s="15" t="s">
        <v>112</v>
      </c>
      <c r="G12" s="15" t="s">
        <v>113</v>
      </c>
      <c r="H12" s="15" t="s">
        <v>85</v>
      </c>
      <c r="I12" s="15" t="s">
        <v>108</v>
      </c>
      <c r="J12" s="15" t="s">
        <v>114</v>
      </c>
      <c r="K12" s="15" t="s">
        <v>115</v>
      </c>
      <c r="L12" s="15" t="s">
        <v>89</v>
      </c>
      <c r="M12" s="15" t="s">
        <v>116</v>
      </c>
      <c r="N12" s="13"/>
      <c r="O12" s="20"/>
      <c r="P12" s="16">
        <v>3.6712962962962962E-3</v>
      </c>
      <c r="Q12" s="13">
        <v>4</v>
      </c>
      <c r="R12" s="36">
        <v>4</v>
      </c>
      <c r="S12" s="13"/>
      <c r="T12" s="16">
        <v>2.4826388888888888E-3</v>
      </c>
      <c r="U12" s="13">
        <v>5</v>
      </c>
      <c r="V12" s="39">
        <v>5</v>
      </c>
      <c r="W12" s="13"/>
      <c r="X12" s="16">
        <v>1.1396990740740741E-2</v>
      </c>
      <c r="Y12" s="13">
        <v>5</v>
      </c>
      <c r="Z12" s="39">
        <v>5</v>
      </c>
      <c r="AA12" s="13"/>
      <c r="AB12" s="16">
        <v>3.6226851851851854E-3</v>
      </c>
      <c r="AC12" s="13">
        <v>4</v>
      </c>
      <c r="AD12" s="36">
        <v>4</v>
      </c>
      <c r="AE12" s="13"/>
      <c r="AF12" s="16">
        <v>2.4444444444444444E-3</v>
      </c>
      <c r="AG12" s="13">
        <v>4</v>
      </c>
      <c r="AH12" s="36">
        <v>4</v>
      </c>
      <c r="AI12" s="13"/>
      <c r="AJ12" s="13"/>
      <c r="AK12" s="13"/>
      <c r="AL12" s="13"/>
      <c r="AM12" s="13"/>
      <c r="AN12" s="24">
        <v>1.0898148148148148E-2</v>
      </c>
      <c r="AO12" s="13">
        <v>4</v>
      </c>
      <c r="AP12" s="36">
        <v>4</v>
      </c>
      <c r="AQ12" s="13"/>
      <c r="AR12" s="16">
        <v>3.5694444444444441E-3</v>
      </c>
      <c r="AS12" s="13">
        <v>3</v>
      </c>
      <c r="AT12" s="36">
        <v>3</v>
      </c>
      <c r="AU12" s="13"/>
      <c r="AV12" s="16">
        <v>2.4421296296296296E-3</v>
      </c>
      <c r="AW12" s="13">
        <v>4</v>
      </c>
      <c r="AX12" s="36">
        <v>4</v>
      </c>
      <c r="AY12" s="13"/>
      <c r="AZ12" s="13"/>
      <c r="BA12" s="13"/>
      <c r="BB12" s="27"/>
      <c r="BC12" s="17"/>
      <c r="BD12" s="13"/>
      <c r="BE12" s="13"/>
      <c r="BF12" s="27">
        <v>4.0527777777777781E-2</v>
      </c>
      <c r="BG12" s="13"/>
      <c r="BH12" s="13">
        <v>4</v>
      </c>
      <c r="BI12" s="13">
        <v>4</v>
      </c>
      <c r="BJ12" s="13"/>
      <c r="BK12" s="13"/>
      <c r="BL12" s="13"/>
      <c r="BM12" s="30">
        <v>45.3</v>
      </c>
      <c r="BN12" s="13">
        <v>5</v>
      </c>
      <c r="BO12" s="36">
        <v>5</v>
      </c>
      <c r="BP12" s="13"/>
      <c r="BQ12" s="16">
        <v>3.0555555555555557E-3</v>
      </c>
      <c r="BR12" s="13">
        <v>4</v>
      </c>
      <c r="BS12" s="36">
        <v>4</v>
      </c>
      <c r="BT12" s="13"/>
      <c r="BU12" s="16">
        <v>2.7905092592592595E-3</v>
      </c>
      <c r="BV12" s="13">
        <v>4</v>
      </c>
      <c r="BW12" s="36">
        <v>4</v>
      </c>
      <c r="BX12" s="13"/>
      <c r="BY12" s="13"/>
      <c r="BZ12" s="13"/>
      <c r="CA12" s="13"/>
      <c r="CB12" s="13"/>
      <c r="CC12" s="33">
        <v>40.700000000000003</v>
      </c>
      <c r="CD12" s="13">
        <v>3</v>
      </c>
      <c r="CE12" s="36">
        <v>3</v>
      </c>
      <c r="CF12" s="13"/>
      <c r="CG12" s="16">
        <v>3.003472222222222E-3</v>
      </c>
      <c r="CH12" s="13">
        <v>4</v>
      </c>
      <c r="CI12" s="36">
        <v>4</v>
      </c>
      <c r="CJ12" s="13"/>
      <c r="CK12" s="16">
        <v>2.8043981481481479E-3</v>
      </c>
      <c r="CL12" s="13">
        <v>4</v>
      </c>
      <c r="CM12" s="36">
        <v>4</v>
      </c>
      <c r="CN12" s="13"/>
      <c r="CO12" s="13"/>
      <c r="CP12" s="27"/>
      <c r="CQ12" s="13"/>
      <c r="CR12" s="13"/>
      <c r="CS12" s="13"/>
      <c r="CT12" s="27">
        <v>1.2649305555555554E-2</v>
      </c>
      <c r="CU12" s="13"/>
      <c r="CV12" s="13">
        <v>4</v>
      </c>
      <c r="CW12" s="13">
        <v>4</v>
      </c>
      <c r="CX12" s="27"/>
      <c r="CY12" s="17"/>
      <c r="CZ12" s="13"/>
      <c r="DA12" s="13"/>
      <c r="DB12" s="27">
        <v>5.317708333333334E-2</v>
      </c>
      <c r="DC12" s="13"/>
      <c r="DD12" s="13">
        <v>4</v>
      </c>
      <c r="DE12" s="13">
        <v>4</v>
      </c>
    </row>
    <row r="13" spans="1:114" x14ac:dyDescent="0.2">
      <c r="A13" s="13">
        <f t="shared" si="0"/>
        <v>5</v>
      </c>
      <c r="B13" s="13">
        <v>55</v>
      </c>
      <c r="C13" s="14"/>
      <c r="D13" s="15" t="s">
        <v>96</v>
      </c>
      <c r="E13" s="13" t="s">
        <v>97</v>
      </c>
      <c r="F13" s="15" t="s">
        <v>123</v>
      </c>
      <c r="G13" s="15" t="s">
        <v>124</v>
      </c>
      <c r="H13" s="15" t="s">
        <v>100</v>
      </c>
      <c r="I13" s="15" t="s">
        <v>125</v>
      </c>
      <c r="J13" s="15" t="s">
        <v>126</v>
      </c>
      <c r="K13" s="15" t="s">
        <v>127</v>
      </c>
      <c r="L13" s="15" t="s">
        <v>104</v>
      </c>
      <c r="M13" s="15" t="s">
        <v>128</v>
      </c>
      <c r="N13" s="13"/>
      <c r="O13" s="20"/>
      <c r="P13" s="16">
        <v>3.7835648148148147E-3</v>
      </c>
      <c r="Q13" s="13">
        <v>7</v>
      </c>
      <c r="R13" s="36">
        <v>7</v>
      </c>
      <c r="S13" s="13"/>
      <c r="T13" s="16">
        <v>2.5127314814814812E-3</v>
      </c>
      <c r="U13" s="13">
        <v>7</v>
      </c>
      <c r="V13" s="39">
        <v>7</v>
      </c>
      <c r="W13" s="13"/>
      <c r="X13" s="16">
        <v>1.167476851851852E-2</v>
      </c>
      <c r="Y13" s="13">
        <v>6</v>
      </c>
      <c r="Z13" s="39">
        <v>6</v>
      </c>
      <c r="AA13" s="13"/>
      <c r="AB13" s="16">
        <v>3.7291666666666667E-3</v>
      </c>
      <c r="AC13" s="13">
        <v>6</v>
      </c>
      <c r="AD13" s="36">
        <v>6</v>
      </c>
      <c r="AE13" s="13"/>
      <c r="AF13" s="16">
        <v>2.4768518518518516E-3</v>
      </c>
      <c r="AG13" s="13">
        <v>5</v>
      </c>
      <c r="AH13" s="36">
        <v>5</v>
      </c>
      <c r="AI13" s="13"/>
      <c r="AJ13" s="13"/>
      <c r="AK13" s="13"/>
      <c r="AL13" s="13"/>
      <c r="AM13" s="13"/>
      <c r="AN13" s="24">
        <v>1.1329861111111112E-2</v>
      </c>
      <c r="AO13" s="13">
        <v>6</v>
      </c>
      <c r="AP13" s="36">
        <v>6</v>
      </c>
      <c r="AQ13" s="13"/>
      <c r="AR13" s="16">
        <v>3.6585648148148146E-3</v>
      </c>
      <c r="AS13" s="13">
        <v>6</v>
      </c>
      <c r="AT13" s="36">
        <v>6</v>
      </c>
      <c r="AU13" s="13"/>
      <c r="AV13" s="16">
        <v>2.4826388888888888E-3</v>
      </c>
      <c r="AW13" s="13">
        <v>6</v>
      </c>
      <c r="AX13" s="36">
        <v>6</v>
      </c>
      <c r="AY13" s="13"/>
      <c r="AZ13" s="13"/>
      <c r="BA13" s="13"/>
      <c r="BB13" s="27"/>
      <c r="BC13" s="17"/>
      <c r="BD13" s="13"/>
      <c r="BE13" s="13"/>
      <c r="BF13" s="27">
        <v>4.1648148148148149E-2</v>
      </c>
      <c r="BG13" s="13"/>
      <c r="BH13" s="13">
        <v>6</v>
      </c>
      <c r="BI13" s="13">
        <v>6</v>
      </c>
      <c r="BJ13" s="13"/>
      <c r="BK13" s="13"/>
      <c r="BL13" s="13"/>
      <c r="BM13" s="30">
        <v>43</v>
      </c>
      <c r="BN13" s="13" t="s">
        <v>541</v>
      </c>
      <c r="BO13" s="36" t="s">
        <v>541</v>
      </c>
      <c r="BP13" s="13"/>
      <c r="BQ13" s="16">
        <v>3.0983796296296297E-3</v>
      </c>
      <c r="BR13" s="13">
        <v>5</v>
      </c>
      <c r="BS13" s="36">
        <v>5</v>
      </c>
      <c r="BT13" s="13"/>
      <c r="BU13" s="16">
        <v>2.8773148148148152E-3</v>
      </c>
      <c r="BV13" s="13">
        <v>5</v>
      </c>
      <c r="BW13" s="36">
        <v>5</v>
      </c>
      <c r="BX13" s="13"/>
      <c r="BY13" s="13"/>
      <c r="BZ13" s="13"/>
      <c r="CA13" s="13"/>
      <c r="CB13" s="13"/>
      <c r="CC13" s="33">
        <v>43.3</v>
      </c>
      <c r="CD13" s="13">
        <v>10</v>
      </c>
      <c r="CE13" s="36">
        <v>6</v>
      </c>
      <c r="CF13" s="13"/>
      <c r="CG13" s="16">
        <v>3.0752314814814813E-3</v>
      </c>
      <c r="CH13" s="13">
        <v>5</v>
      </c>
      <c r="CI13" s="36">
        <v>5</v>
      </c>
      <c r="CJ13" s="13"/>
      <c r="CK13" s="16">
        <v>2.8391203703703703E-3</v>
      </c>
      <c r="CL13" s="13">
        <v>5</v>
      </c>
      <c r="CM13" s="36">
        <v>5</v>
      </c>
      <c r="CN13" s="13"/>
      <c r="CO13" s="13"/>
      <c r="CP13" s="27"/>
      <c r="CQ13" s="13"/>
      <c r="CR13" s="13"/>
      <c r="CS13" s="13"/>
      <c r="CT13" s="27">
        <v>1.2888888888888887E-2</v>
      </c>
      <c r="CU13" s="13"/>
      <c r="CV13" s="13">
        <v>5</v>
      </c>
      <c r="CW13" s="13">
        <v>5</v>
      </c>
      <c r="CX13" s="27"/>
      <c r="CY13" s="17"/>
      <c r="CZ13" s="13"/>
      <c r="DA13" s="13"/>
      <c r="DB13" s="27">
        <v>5.4537037037037044E-2</v>
      </c>
      <c r="DC13" s="13"/>
      <c r="DD13" s="13">
        <v>5</v>
      </c>
      <c r="DE13" s="13">
        <v>5</v>
      </c>
    </row>
    <row r="14" spans="1:114" x14ac:dyDescent="0.2">
      <c r="A14" s="13">
        <f t="shared" si="0"/>
        <v>6</v>
      </c>
      <c r="B14" s="13">
        <v>59</v>
      </c>
      <c r="C14" s="14"/>
      <c r="D14" s="15" t="s">
        <v>96</v>
      </c>
      <c r="E14" s="13" t="s">
        <v>97</v>
      </c>
      <c r="F14" s="15" t="s">
        <v>146</v>
      </c>
      <c r="G14" s="15" t="s">
        <v>147</v>
      </c>
      <c r="H14" s="15" t="s">
        <v>148</v>
      </c>
      <c r="I14" s="15" t="s">
        <v>149</v>
      </c>
      <c r="J14" s="15" t="s">
        <v>150</v>
      </c>
      <c r="K14" s="15" t="s">
        <v>151</v>
      </c>
      <c r="L14" s="15" t="s">
        <v>152</v>
      </c>
      <c r="M14" s="15" t="s">
        <v>153</v>
      </c>
      <c r="N14" s="13"/>
      <c r="O14" s="20"/>
      <c r="P14" s="16">
        <v>4.0439814814814809E-3</v>
      </c>
      <c r="Q14" s="13">
        <v>19</v>
      </c>
      <c r="R14" s="36">
        <v>9</v>
      </c>
      <c r="S14" s="13"/>
      <c r="T14" s="16">
        <v>2.5810185185185185E-3</v>
      </c>
      <c r="U14" s="13">
        <v>8</v>
      </c>
      <c r="V14" s="39">
        <v>8</v>
      </c>
      <c r="W14" s="13"/>
      <c r="X14" s="16">
        <v>1.2513888888888889E-2</v>
      </c>
      <c r="Y14" s="13">
        <v>14</v>
      </c>
      <c r="Z14" s="39">
        <v>8</v>
      </c>
      <c r="AA14" s="13"/>
      <c r="AB14" s="16">
        <v>3.8356481481481484E-3</v>
      </c>
      <c r="AC14" s="13">
        <v>7</v>
      </c>
      <c r="AD14" s="36">
        <v>7</v>
      </c>
      <c r="AE14" s="13"/>
      <c r="AF14" s="16">
        <v>2.5497685185185185E-3</v>
      </c>
      <c r="AG14" s="13">
        <v>6</v>
      </c>
      <c r="AH14" s="36">
        <v>6</v>
      </c>
      <c r="AI14" s="13"/>
      <c r="AJ14" s="13"/>
      <c r="AK14" s="13"/>
      <c r="AL14" s="13"/>
      <c r="AM14" s="13"/>
      <c r="AN14" s="24">
        <v>1.1935185185185186E-2</v>
      </c>
      <c r="AO14" s="13">
        <v>10</v>
      </c>
      <c r="AP14" s="36">
        <v>7</v>
      </c>
      <c r="AQ14" s="13"/>
      <c r="AR14" s="16">
        <v>3.8298611111111107E-3</v>
      </c>
      <c r="AS14" s="13">
        <v>7</v>
      </c>
      <c r="AT14" s="36">
        <v>7</v>
      </c>
      <c r="AU14" s="13"/>
      <c r="AV14" s="16">
        <v>2.5613425925925929E-3</v>
      </c>
      <c r="AW14" s="13">
        <v>7</v>
      </c>
      <c r="AX14" s="36">
        <v>7</v>
      </c>
      <c r="AY14" s="13"/>
      <c r="AZ14" s="13"/>
      <c r="BA14" s="13"/>
      <c r="BB14" s="27"/>
      <c r="BC14" s="17"/>
      <c r="BD14" s="13"/>
      <c r="BE14" s="13"/>
      <c r="BF14" s="27">
        <v>4.3850694444444449E-2</v>
      </c>
      <c r="BG14" s="13"/>
      <c r="BH14" s="13">
        <v>9</v>
      </c>
      <c r="BI14" s="13">
        <v>7</v>
      </c>
      <c r="BJ14" s="13"/>
      <c r="BK14" s="13"/>
      <c r="BL14" s="13"/>
      <c r="BM14" s="30">
        <v>45.2</v>
      </c>
      <c r="BN14" s="13">
        <v>4</v>
      </c>
      <c r="BO14" s="36">
        <v>4</v>
      </c>
      <c r="BP14" s="13"/>
      <c r="BQ14" s="16">
        <v>3.2905092592592591E-3</v>
      </c>
      <c r="BR14" s="13">
        <v>17</v>
      </c>
      <c r="BS14" s="36">
        <v>7</v>
      </c>
      <c r="BT14" s="13"/>
      <c r="BU14" s="16">
        <v>3.0613425925925925E-3</v>
      </c>
      <c r="BV14" s="13">
        <v>14</v>
      </c>
      <c r="BW14" s="36">
        <v>7</v>
      </c>
      <c r="BX14" s="13"/>
      <c r="BY14" s="13"/>
      <c r="BZ14" s="13"/>
      <c r="CA14" s="13"/>
      <c r="CB14" s="13"/>
      <c r="CC14" s="33">
        <v>42.3</v>
      </c>
      <c r="CD14" s="13">
        <v>5</v>
      </c>
      <c r="CE14" s="36">
        <v>4</v>
      </c>
      <c r="CF14" s="13"/>
      <c r="CG14" s="16">
        <v>3.2997685185185183E-3</v>
      </c>
      <c r="CH14" s="13">
        <v>18</v>
      </c>
      <c r="CI14" s="36">
        <v>8</v>
      </c>
      <c r="CJ14" s="13"/>
      <c r="CK14" s="16">
        <v>3.0243055555555561E-3</v>
      </c>
      <c r="CL14" s="13">
        <v>11</v>
      </c>
      <c r="CM14" s="36">
        <v>6</v>
      </c>
      <c r="CN14" s="13"/>
      <c r="CO14" s="13"/>
      <c r="CP14" s="27"/>
      <c r="CQ14" s="13"/>
      <c r="CR14" s="13"/>
      <c r="CS14" s="13"/>
      <c r="CT14" s="27">
        <v>1.3688657407407406E-2</v>
      </c>
      <c r="CU14" s="13"/>
      <c r="CV14" s="13">
        <v>12</v>
      </c>
      <c r="CW14" s="13">
        <v>6</v>
      </c>
      <c r="CX14" s="27"/>
      <c r="CY14" s="17"/>
      <c r="CZ14" s="13"/>
      <c r="DA14" s="13"/>
      <c r="DB14" s="27">
        <v>5.7539351851851848E-2</v>
      </c>
      <c r="DC14" s="13"/>
      <c r="DD14" s="13">
        <v>7</v>
      </c>
      <c r="DE14" s="13">
        <v>6</v>
      </c>
    </row>
    <row r="15" spans="1:114" x14ac:dyDescent="0.2">
      <c r="A15" s="13">
        <f t="shared" si="0"/>
        <v>7</v>
      </c>
      <c r="B15" s="13">
        <v>60</v>
      </c>
      <c r="C15" s="14"/>
      <c r="D15" s="15" t="s">
        <v>96</v>
      </c>
      <c r="E15" s="13" t="s">
        <v>97</v>
      </c>
      <c r="F15" s="15" t="s">
        <v>154</v>
      </c>
      <c r="G15" s="15" t="s">
        <v>155</v>
      </c>
      <c r="H15" s="15" t="s">
        <v>85</v>
      </c>
      <c r="I15" s="15" t="s">
        <v>86</v>
      </c>
      <c r="J15" s="15" t="s">
        <v>156</v>
      </c>
      <c r="K15" s="15" t="s">
        <v>157</v>
      </c>
      <c r="L15" s="15" t="s">
        <v>89</v>
      </c>
      <c r="M15" s="15" t="s">
        <v>158</v>
      </c>
      <c r="N15" s="13"/>
      <c r="O15" s="20"/>
      <c r="P15" s="16">
        <v>4.0196759259259257E-3</v>
      </c>
      <c r="Q15" s="13">
        <v>16</v>
      </c>
      <c r="R15" s="36">
        <v>8</v>
      </c>
      <c r="S15" s="13"/>
      <c r="T15" s="16">
        <v>2.7152777777777778E-3</v>
      </c>
      <c r="U15" s="13">
        <v>21</v>
      </c>
      <c r="V15" s="39">
        <v>10</v>
      </c>
      <c r="W15" s="13"/>
      <c r="X15" s="16">
        <v>1.2619212962962964E-2</v>
      </c>
      <c r="Y15" s="13">
        <v>15</v>
      </c>
      <c r="Z15" s="39">
        <v>9</v>
      </c>
      <c r="AA15" s="13"/>
      <c r="AB15" s="16">
        <v>3.9166666666666664E-3</v>
      </c>
      <c r="AC15" s="13">
        <v>12</v>
      </c>
      <c r="AD15" s="36">
        <v>8</v>
      </c>
      <c r="AE15" s="13"/>
      <c r="AF15" s="16">
        <v>2.6076388888888889E-3</v>
      </c>
      <c r="AG15" s="13">
        <v>14</v>
      </c>
      <c r="AH15" s="36">
        <v>8</v>
      </c>
      <c r="AI15" s="13"/>
      <c r="AJ15" s="13"/>
      <c r="AK15" s="13"/>
      <c r="AL15" s="13"/>
      <c r="AM15" s="13"/>
      <c r="AN15" s="24">
        <v>1.2074074074074076E-2</v>
      </c>
      <c r="AO15" s="13">
        <v>15</v>
      </c>
      <c r="AP15" s="36">
        <v>9</v>
      </c>
      <c r="AQ15" s="13"/>
      <c r="AR15" s="16">
        <v>3.952546296296296E-3</v>
      </c>
      <c r="AS15" s="13">
        <v>12</v>
      </c>
      <c r="AT15" s="36">
        <v>8</v>
      </c>
      <c r="AU15" s="13"/>
      <c r="AV15" s="16">
        <v>2.6388888888888885E-3</v>
      </c>
      <c r="AW15" s="13">
        <v>17</v>
      </c>
      <c r="AX15" s="36">
        <v>8</v>
      </c>
      <c r="AY15" s="13"/>
      <c r="AZ15" s="13"/>
      <c r="BA15" s="13"/>
      <c r="BB15" s="27"/>
      <c r="BC15" s="17"/>
      <c r="BD15" s="13"/>
      <c r="BE15" s="13"/>
      <c r="BF15" s="27">
        <v>4.4543981481481483E-2</v>
      </c>
      <c r="BG15" s="13"/>
      <c r="BH15" s="13">
        <v>15</v>
      </c>
      <c r="BI15" s="13">
        <v>8</v>
      </c>
      <c r="BJ15" s="13"/>
      <c r="BK15" s="13"/>
      <c r="BL15" s="13"/>
      <c r="BM15" s="30">
        <v>49.3</v>
      </c>
      <c r="BN15" s="13">
        <v>13</v>
      </c>
      <c r="BO15" s="36">
        <v>8</v>
      </c>
      <c r="BP15" s="13"/>
      <c r="BQ15" s="16">
        <v>3.3449074074074071E-3</v>
      </c>
      <c r="BR15" s="13">
        <v>19</v>
      </c>
      <c r="BS15" s="36">
        <v>9</v>
      </c>
      <c r="BT15" s="13"/>
      <c r="BU15" s="16">
        <v>3.0937499999999997E-3</v>
      </c>
      <c r="BV15" s="13">
        <v>19</v>
      </c>
      <c r="BW15" s="36">
        <v>8</v>
      </c>
      <c r="BX15" s="13"/>
      <c r="BY15" s="13"/>
      <c r="BZ15" s="13"/>
      <c r="CA15" s="13"/>
      <c r="CB15" s="13"/>
      <c r="CC15" s="33">
        <v>43.7</v>
      </c>
      <c r="CD15" s="13">
        <v>12</v>
      </c>
      <c r="CE15" s="36">
        <v>7</v>
      </c>
      <c r="CF15" s="13"/>
      <c r="CG15" s="16">
        <v>3.2928240740740743E-3</v>
      </c>
      <c r="CH15" s="13">
        <v>16</v>
      </c>
      <c r="CI15" s="36">
        <v>7</v>
      </c>
      <c r="CJ15" s="13"/>
      <c r="CK15" s="16">
        <v>3.0555555555555557E-3</v>
      </c>
      <c r="CL15" s="13">
        <v>14</v>
      </c>
      <c r="CM15" s="36">
        <v>8</v>
      </c>
      <c r="CN15" s="13"/>
      <c r="CO15" s="13"/>
      <c r="CP15" s="27"/>
      <c r="CQ15" s="13"/>
      <c r="CR15" s="13"/>
      <c r="CS15" s="13"/>
      <c r="CT15" s="27">
        <v>1.3863425925925927E-2</v>
      </c>
      <c r="CU15" s="13"/>
      <c r="CV15" s="13">
        <v>17</v>
      </c>
      <c r="CW15" s="13">
        <v>8</v>
      </c>
      <c r="CX15" s="27"/>
      <c r="CY15" s="17"/>
      <c r="CZ15" s="13"/>
      <c r="DA15" s="13"/>
      <c r="DB15" s="27">
        <v>5.8407407407407408E-2</v>
      </c>
      <c r="DC15" s="13"/>
      <c r="DD15" s="13">
        <v>14</v>
      </c>
      <c r="DE15" s="13">
        <v>7</v>
      </c>
    </row>
    <row r="16" spans="1:114" x14ac:dyDescent="0.2">
      <c r="A16" s="13">
        <f t="shared" si="0"/>
        <v>8</v>
      </c>
      <c r="B16" s="13">
        <v>58</v>
      </c>
      <c r="C16" s="14"/>
      <c r="D16" s="15" t="s">
        <v>96</v>
      </c>
      <c r="E16" s="13" t="s">
        <v>97</v>
      </c>
      <c r="F16" s="15" t="s">
        <v>140</v>
      </c>
      <c r="G16" s="15" t="s">
        <v>141</v>
      </c>
      <c r="H16" s="15" t="s">
        <v>85</v>
      </c>
      <c r="I16" s="15" t="s">
        <v>142</v>
      </c>
      <c r="J16" s="15" t="s">
        <v>143</v>
      </c>
      <c r="K16" s="15" t="s">
        <v>144</v>
      </c>
      <c r="L16" s="15" t="s">
        <v>89</v>
      </c>
      <c r="M16" s="15" t="s">
        <v>145</v>
      </c>
      <c r="N16" s="13"/>
      <c r="O16" s="20"/>
      <c r="P16" s="16">
        <v>4.0775462962962961E-3</v>
      </c>
      <c r="Q16" s="13">
        <v>21</v>
      </c>
      <c r="R16" s="36">
        <v>10</v>
      </c>
      <c r="S16" s="13"/>
      <c r="T16" s="16">
        <v>2.704861111111111E-3</v>
      </c>
      <c r="U16" s="13">
        <v>20</v>
      </c>
      <c r="V16" s="39">
        <v>9</v>
      </c>
      <c r="W16" s="13"/>
      <c r="X16" s="16">
        <v>1.2506944444444446E-2</v>
      </c>
      <c r="Y16" s="13">
        <v>13</v>
      </c>
      <c r="Z16" s="39">
        <v>7</v>
      </c>
      <c r="AA16" s="13"/>
      <c r="AB16" s="16">
        <v>4.0636574074074073E-3</v>
      </c>
      <c r="AC16" s="13">
        <v>20</v>
      </c>
      <c r="AD16" s="36">
        <v>9</v>
      </c>
      <c r="AE16" s="13"/>
      <c r="AF16" s="16">
        <v>2.627314814814815E-3</v>
      </c>
      <c r="AG16" s="13">
        <v>16</v>
      </c>
      <c r="AH16" s="36">
        <v>9</v>
      </c>
      <c r="AI16" s="13"/>
      <c r="AJ16" s="13"/>
      <c r="AK16" s="13"/>
      <c r="AL16" s="13"/>
      <c r="AM16" s="13"/>
      <c r="AN16" s="24">
        <v>1.1979166666666666E-2</v>
      </c>
      <c r="AO16" s="13">
        <v>12</v>
      </c>
      <c r="AP16" s="36">
        <v>8</v>
      </c>
      <c r="AQ16" s="13"/>
      <c r="AR16" s="16">
        <v>4.0555555555555553E-3</v>
      </c>
      <c r="AS16" s="13">
        <v>19</v>
      </c>
      <c r="AT16" s="36">
        <v>9</v>
      </c>
      <c r="AU16" s="13"/>
      <c r="AV16" s="16">
        <v>2.6412037037037033E-3</v>
      </c>
      <c r="AW16" s="13">
        <v>19</v>
      </c>
      <c r="AX16" s="36">
        <v>9</v>
      </c>
      <c r="AY16" s="13"/>
      <c r="AZ16" s="13"/>
      <c r="BA16" s="13"/>
      <c r="BB16" s="27"/>
      <c r="BC16" s="17"/>
      <c r="BD16" s="13"/>
      <c r="BE16" s="13"/>
      <c r="BF16" s="27">
        <v>4.4656250000000001E-2</v>
      </c>
      <c r="BG16" s="13"/>
      <c r="BH16" s="13">
        <v>17</v>
      </c>
      <c r="BI16" s="13">
        <v>9</v>
      </c>
      <c r="BJ16" s="13"/>
      <c r="BK16" s="13"/>
      <c r="BL16" s="13"/>
      <c r="BM16" s="30">
        <v>47.1</v>
      </c>
      <c r="BN16" s="13">
        <v>8</v>
      </c>
      <c r="BO16" s="36">
        <v>6</v>
      </c>
      <c r="BP16" s="13"/>
      <c r="BQ16" s="16">
        <v>3.3101851851851851E-3</v>
      </c>
      <c r="BR16" s="13">
        <v>18</v>
      </c>
      <c r="BS16" s="36">
        <v>8</v>
      </c>
      <c r="BT16" s="13"/>
      <c r="BU16" s="16">
        <v>3.0520833333333333E-3</v>
      </c>
      <c r="BV16" s="13">
        <v>12</v>
      </c>
      <c r="BW16" s="36">
        <v>6</v>
      </c>
      <c r="BX16" s="13"/>
      <c r="BY16" s="13"/>
      <c r="BZ16" s="13"/>
      <c r="CA16" s="13"/>
      <c r="CB16" s="13"/>
      <c r="CC16" s="33">
        <v>44.8</v>
      </c>
      <c r="CD16" s="13">
        <v>18</v>
      </c>
      <c r="CE16" s="36">
        <v>8</v>
      </c>
      <c r="CF16" s="13"/>
      <c r="CG16" s="16">
        <v>3.2881944444444447E-3</v>
      </c>
      <c r="CH16" s="13">
        <v>15</v>
      </c>
      <c r="CI16" s="36">
        <v>6</v>
      </c>
      <c r="CJ16" s="13"/>
      <c r="CK16" s="16">
        <v>3.0451388888888889E-3</v>
      </c>
      <c r="CL16" s="13">
        <v>12</v>
      </c>
      <c r="CM16" s="36">
        <v>7</v>
      </c>
      <c r="CN16" s="13"/>
      <c r="CO16" s="13"/>
      <c r="CP16" s="27"/>
      <c r="CQ16" s="13"/>
      <c r="CR16" s="13"/>
      <c r="CS16" s="13"/>
      <c r="CT16" s="27">
        <v>1.3759259259259258E-2</v>
      </c>
      <c r="CU16" s="13"/>
      <c r="CV16" s="13">
        <v>14</v>
      </c>
      <c r="CW16" s="13">
        <v>7</v>
      </c>
      <c r="CX16" s="27"/>
      <c r="CY16" s="17"/>
      <c r="CZ16" s="13"/>
      <c r="DA16" s="13"/>
      <c r="DB16" s="27">
        <v>5.8415509259259257E-2</v>
      </c>
      <c r="DC16" s="13"/>
      <c r="DD16" s="13">
        <v>15</v>
      </c>
      <c r="DE16" s="13">
        <v>8</v>
      </c>
    </row>
    <row r="17" spans="1:113" s="1" customFormat="1" x14ac:dyDescent="0.2">
      <c r="A17" s="13" t="str">
        <f t="shared" si="0"/>
        <v>R</v>
      </c>
      <c r="B17" s="13">
        <v>56</v>
      </c>
      <c r="C17" s="14"/>
      <c r="D17" s="15" t="s">
        <v>96</v>
      </c>
      <c r="E17" s="13" t="s">
        <v>97</v>
      </c>
      <c r="F17" s="15" t="s">
        <v>129</v>
      </c>
      <c r="G17" s="15" t="s">
        <v>130</v>
      </c>
      <c r="H17" s="15" t="s">
        <v>71</v>
      </c>
      <c r="I17" s="15" t="s">
        <v>131</v>
      </c>
      <c r="J17" s="15" t="s">
        <v>132</v>
      </c>
      <c r="K17" s="15" t="s">
        <v>133</v>
      </c>
      <c r="L17" s="15" t="s">
        <v>75</v>
      </c>
      <c r="M17" s="15" t="s">
        <v>134</v>
      </c>
      <c r="N17" s="13"/>
      <c r="O17" s="20"/>
      <c r="P17" s="16">
        <v>3.7002314814814814E-3</v>
      </c>
      <c r="Q17" s="13">
        <v>6</v>
      </c>
      <c r="R17" s="36">
        <v>6</v>
      </c>
      <c r="S17" s="13"/>
      <c r="T17" s="16">
        <v>2.5081018518518521E-3</v>
      </c>
      <c r="U17" s="13">
        <v>6</v>
      </c>
      <c r="V17" s="39">
        <v>6</v>
      </c>
      <c r="W17" s="13"/>
      <c r="X17" s="16">
        <v>1.1226851851851854E-2</v>
      </c>
      <c r="Y17" s="13">
        <v>3</v>
      </c>
      <c r="Z17" s="39">
        <v>3</v>
      </c>
      <c r="AA17" s="13"/>
      <c r="AB17" s="16">
        <v>3.7152777777777774E-3</v>
      </c>
      <c r="AC17" s="13">
        <v>5</v>
      </c>
      <c r="AD17" s="36">
        <v>5</v>
      </c>
      <c r="AE17" s="13"/>
      <c r="AF17" s="16">
        <v>2.5740740740740741E-3</v>
      </c>
      <c r="AG17" s="13">
        <v>9</v>
      </c>
      <c r="AH17" s="36">
        <v>7</v>
      </c>
      <c r="AI17" s="13"/>
      <c r="AJ17" s="13"/>
      <c r="AK17" s="13"/>
      <c r="AL17" s="13"/>
      <c r="AM17" s="13"/>
      <c r="AN17" s="24">
        <v>1.0966435185185185E-2</v>
      </c>
      <c r="AO17" s="13">
        <v>5</v>
      </c>
      <c r="AP17" s="36">
        <v>5</v>
      </c>
      <c r="AQ17" s="13"/>
      <c r="AR17" s="16">
        <v>3.6284722222222222E-3</v>
      </c>
      <c r="AS17" s="13">
        <v>5</v>
      </c>
      <c r="AT17" s="36">
        <v>5</v>
      </c>
      <c r="AU17" s="13"/>
      <c r="AV17" s="16">
        <v>2.4756944444444444E-3</v>
      </c>
      <c r="AW17" s="13">
        <v>5</v>
      </c>
      <c r="AX17" s="36">
        <v>5</v>
      </c>
      <c r="AY17" s="13"/>
      <c r="AZ17" s="13"/>
      <c r="BA17" s="13"/>
      <c r="BB17" s="27"/>
      <c r="BC17" s="17"/>
      <c r="BD17" s="13"/>
      <c r="BE17" s="13"/>
      <c r="BF17" s="27">
        <v>4.0795138888888888E-2</v>
      </c>
      <c r="BG17" s="13"/>
      <c r="BH17" s="13">
        <v>5</v>
      </c>
      <c r="BI17" s="13">
        <v>5</v>
      </c>
      <c r="BJ17" s="13"/>
      <c r="BK17" s="13"/>
      <c r="BL17" s="13"/>
      <c r="BM17" s="30">
        <v>49.4</v>
      </c>
      <c r="BN17" s="13">
        <v>16</v>
      </c>
      <c r="BO17" s="36">
        <v>9</v>
      </c>
      <c r="BP17" s="13"/>
      <c r="BQ17" s="16">
        <v>3.1770833333333334E-3</v>
      </c>
      <c r="BR17" s="13">
        <v>6</v>
      </c>
      <c r="BS17" s="36">
        <v>6</v>
      </c>
      <c r="BT17" s="13"/>
      <c r="BU17" s="16"/>
      <c r="BV17" s="13"/>
      <c r="BW17" s="36"/>
      <c r="BX17" s="13"/>
      <c r="BY17" s="13"/>
      <c r="BZ17" s="13"/>
      <c r="CA17" s="13"/>
      <c r="CB17" s="13"/>
      <c r="CC17" s="33"/>
      <c r="CD17" s="13"/>
      <c r="CE17" s="36"/>
      <c r="CF17" s="13"/>
      <c r="CG17" s="16"/>
      <c r="CH17" s="13"/>
      <c r="CI17" s="36"/>
      <c r="CJ17" s="13"/>
      <c r="CK17" s="16"/>
      <c r="CL17" s="13"/>
      <c r="CM17" s="36"/>
      <c r="CN17" s="13"/>
      <c r="CO17" s="13"/>
      <c r="CP17" s="27"/>
      <c r="CQ17" s="13"/>
      <c r="CR17" s="13"/>
      <c r="CS17" s="13"/>
      <c r="CT17" s="27"/>
      <c r="CU17" s="13"/>
      <c r="CV17" s="13"/>
      <c r="CW17" s="13"/>
      <c r="CX17" s="27"/>
      <c r="CY17" s="17"/>
      <c r="CZ17" s="13"/>
      <c r="DA17" s="13"/>
      <c r="DB17" s="27"/>
      <c r="DC17" s="13"/>
      <c r="DD17" s="13"/>
      <c r="DE17" s="13" t="s">
        <v>580</v>
      </c>
    </row>
    <row r="18" spans="1:113" s="1" customFormat="1" x14ac:dyDescent="0.2">
      <c r="A18" s="13" t="str">
        <f t="shared" si="0"/>
        <v>R</v>
      </c>
      <c r="B18" s="13">
        <v>57</v>
      </c>
      <c r="C18" s="14"/>
      <c r="D18" s="15" t="s">
        <v>96</v>
      </c>
      <c r="E18" s="13" t="s">
        <v>97</v>
      </c>
      <c r="F18" s="15" t="s">
        <v>135</v>
      </c>
      <c r="G18" s="15" t="s">
        <v>136</v>
      </c>
      <c r="H18" s="15" t="s">
        <v>85</v>
      </c>
      <c r="I18" s="15" t="s">
        <v>108</v>
      </c>
      <c r="J18" s="15" t="s">
        <v>137</v>
      </c>
      <c r="K18" s="15" t="s">
        <v>138</v>
      </c>
      <c r="L18" s="15" t="s">
        <v>89</v>
      </c>
      <c r="M18" s="15" t="s">
        <v>139</v>
      </c>
      <c r="N18" s="13"/>
      <c r="O18" s="20"/>
      <c r="P18" s="16">
        <v>3.5983796296296298E-3</v>
      </c>
      <c r="Q18" s="13">
        <v>1</v>
      </c>
      <c r="R18" s="36">
        <v>1</v>
      </c>
      <c r="S18" s="13"/>
      <c r="T18" s="16">
        <v>2.4583333333333336E-3</v>
      </c>
      <c r="U18" s="13">
        <v>4</v>
      </c>
      <c r="V18" s="39">
        <v>4</v>
      </c>
      <c r="W18" s="13"/>
      <c r="X18" s="16">
        <v>1.7993055555555557E-2</v>
      </c>
      <c r="Y18" s="13">
        <v>48</v>
      </c>
      <c r="Z18" s="39">
        <v>10</v>
      </c>
      <c r="AA18" s="13"/>
      <c r="AB18" s="16">
        <v>1.0508101851851852E-2</v>
      </c>
      <c r="AC18" s="13">
        <v>48</v>
      </c>
      <c r="AD18" s="36">
        <v>10</v>
      </c>
      <c r="AE18" s="13"/>
      <c r="AF18" s="16">
        <v>1.7476851851851851E-2</v>
      </c>
      <c r="AG18" s="13">
        <v>48</v>
      </c>
      <c r="AH18" s="36">
        <v>10</v>
      </c>
      <c r="AI18" s="13"/>
      <c r="AJ18" s="13"/>
      <c r="AK18" s="13"/>
      <c r="AL18" s="13"/>
      <c r="AM18" s="13"/>
      <c r="AN18" s="24"/>
      <c r="AO18" s="13"/>
      <c r="AP18" s="36"/>
      <c r="AQ18" s="13"/>
      <c r="AR18" s="16"/>
      <c r="AS18" s="13"/>
      <c r="AT18" s="36"/>
      <c r="AU18" s="13"/>
      <c r="AV18" s="16"/>
      <c r="AW18" s="13"/>
      <c r="AX18" s="36"/>
      <c r="AY18" s="13"/>
      <c r="AZ18" s="13"/>
      <c r="BA18" s="13"/>
      <c r="BB18" s="27"/>
      <c r="BC18" s="17"/>
      <c r="BD18" s="13"/>
      <c r="BE18" s="13"/>
      <c r="BF18" s="27"/>
      <c r="BG18" s="13"/>
      <c r="BH18" s="13"/>
      <c r="BI18" s="13"/>
      <c r="BJ18" s="13"/>
      <c r="BK18" s="13"/>
      <c r="BL18" s="13"/>
      <c r="BM18" s="30"/>
      <c r="BN18" s="13"/>
      <c r="BO18" s="36"/>
      <c r="BP18" s="13"/>
      <c r="BQ18" s="16"/>
      <c r="BR18" s="13"/>
      <c r="BS18" s="36"/>
      <c r="BT18" s="13"/>
      <c r="BU18" s="16"/>
      <c r="BV18" s="13"/>
      <c r="BW18" s="36"/>
      <c r="BX18" s="13"/>
      <c r="BY18" s="13"/>
      <c r="BZ18" s="13"/>
      <c r="CA18" s="13"/>
      <c r="CB18" s="13"/>
      <c r="CC18" s="33"/>
      <c r="CD18" s="13"/>
      <c r="CE18" s="36"/>
      <c r="CF18" s="13"/>
      <c r="CG18" s="16"/>
      <c r="CH18" s="13"/>
      <c r="CI18" s="36"/>
      <c r="CJ18" s="13"/>
      <c r="CK18" s="16"/>
      <c r="CL18" s="13"/>
      <c r="CM18" s="36"/>
      <c r="CN18" s="13"/>
      <c r="CO18" s="13"/>
      <c r="CP18" s="27"/>
      <c r="CQ18" s="13"/>
      <c r="CR18" s="13"/>
      <c r="CS18" s="13"/>
      <c r="CT18" s="27"/>
      <c r="CU18" s="13"/>
      <c r="CV18" s="13"/>
      <c r="CW18" s="13"/>
      <c r="CX18" s="27"/>
      <c r="CY18" s="17"/>
      <c r="CZ18" s="13"/>
      <c r="DA18" s="13"/>
      <c r="DB18" s="27"/>
      <c r="DC18" s="13"/>
      <c r="DD18" s="13"/>
      <c r="DE18" s="13" t="s">
        <v>580</v>
      </c>
    </row>
    <row r="19" spans="1:113" s="58" customFormat="1" x14ac:dyDescent="0.2">
      <c r="A19" s="57"/>
      <c r="B19" s="57"/>
      <c r="C19" s="59"/>
      <c r="E19" s="57"/>
      <c r="N19" s="57"/>
      <c r="O19" s="18"/>
      <c r="P19" s="60"/>
      <c r="Q19" s="57"/>
      <c r="R19" s="61"/>
      <c r="S19" s="57"/>
      <c r="T19" s="60"/>
      <c r="U19" s="57"/>
      <c r="V19" s="62"/>
      <c r="W19" s="57"/>
      <c r="X19" s="60"/>
      <c r="Y19" s="57"/>
      <c r="Z19" s="62"/>
      <c r="AA19" s="57"/>
      <c r="AB19" s="60"/>
      <c r="AC19" s="57"/>
      <c r="AD19" s="63"/>
      <c r="AE19" s="57"/>
      <c r="AF19" s="60"/>
      <c r="AG19" s="57"/>
      <c r="AH19" s="63"/>
      <c r="AI19" s="57"/>
      <c r="AJ19" s="57"/>
      <c r="AK19" s="57"/>
      <c r="AL19" s="57"/>
      <c r="AM19" s="57"/>
      <c r="AN19" s="22"/>
      <c r="AO19" s="57"/>
      <c r="AP19" s="63"/>
      <c r="AQ19" s="57"/>
      <c r="AR19" s="60"/>
      <c r="AS19" s="57"/>
      <c r="AT19" s="63"/>
      <c r="AU19" s="57"/>
      <c r="AV19" s="60"/>
      <c r="AW19" s="57"/>
      <c r="AX19" s="61"/>
      <c r="AY19" s="57"/>
      <c r="AZ19" s="57"/>
      <c r="BA19" s="57"/>
      <c r="BB19" s="25"/>
      <c r="BC19" s="64"/>
      <c r="BD19" s="57"/>
      <c r="BE19" s="57"/>
      <c r="BF19" s="25"/>
      <c r="BG19" s="57"/>
      <c r="BH19" s="57"/>
      <c r="BI19" s="57"/>
      <c r="BJ19" s="57"/>
      <c r="BK19" s="57"/>
      <c r="BL19" s="57"/>
      <c r="BM19" s="28"/>
      <c r="BN19" s="57"/>
      <c r="BO19" s="61"/>
      <c r="BP19" s="57"/>
      <c r="BQ19" s="60"/>
      <c r="BR19" s="57"/>
      <c r="BS19" s="63"/>
      <c r="BT19" s="57"/>
      <c r="BU19" s="60"/>
      <c r="BV19" s="57"/>
      <c r="BW19" s="63"/>
      <c r="BX19" s="57"/>
      <c r="BY19" s="57"/>
      <c r="BZ19" s="57"/>
      <c r="CA19" s="57"/>
      <c r="CB19" s="57"/>
      <c r="CC19" s="31"/>
      <c r="CD19" s="57"/>
      <c r="CE19" s="63"/>
      <c r="CF19" s="57"/>
      <c r="CG19" s="60"/>
      <c r="CH19" s="57"/>
      <c r="CI19" s="63"/>
      <c r="CJ19" s="57"/>
      <c r="CK19" s="60"/>
      <c r="CL19" s="57"/>
      <c r="CM19" s="63"/>
      <c r="CN19" s="57"/>
      <c r="CO19" s="57"/>
      <c r="CP19" s="25"/>
      <c r="CQ19" s="57"/>
      <c r="CR19" s="57"/>
      <c r="CS19" s="57"/>
      <c r="CT19" s="25"/>
      <c r="CU19" s="57"/>
      <c r="CV19" s="57"/>
      <c r="CW19" s="57"/>
      <c r="CX19" s="25"/>
      <c r="CY19" s="64"/>
      <c r="CZ19" s="57"/>
      <c r="DA19" s="57"/>
      <c r="DB19" s="25"/>
      <c r="DC19" s="57"/>
      <c r="DD19" s="57"/>
      <c r="DE19" s="57"/>
      <c r="DF19" s="57"/>
      <c r="DG19" s="57"/>
      <c r="DH19" s="57"/>
      <c r="DI19" s="57"/>
    </row>
    <row r="20" spans="1:113" s="58" customFormat="1" x14ac:dyDescent="0.2">
      <c r="A20" s="70" t="s">
        <v>583</v>
      </c>
      <c r="B20" s="8"/>
      <c r="C20" s="9"/>
      <c r="D20" s="10"/>
      <c r="E20" s="8"/>
      <c r="F20" s="10"/>
      <c r="G20" s="10"/>
      <c r="H20" s="10"/>
      <c r="I20" s="10"/>
      <c r="J20" s="10"/>
      <c r="K20" s="10"/>
      <c r="L20" s="10"/>
      <c r="M20" s="10"/>
      <c r="N20" s="8"/>
      <c r="O20" s="19"/>
      <c r="P20" s="11"/>
      <c r="Q20" s="8"/>
      <c r="R20" s="35"/>
      <c r="S20" s="8"/>
      <c r="T20" s="11"/>
      <c r="U20" s="8"/>
      <c r="V20" s="38"/>
      <c r="W20" s="8"/>
      <c r="X20" s="11"/>
      <c r="Y20" s="8"/>
      <c r="Z20" s="38"/>
      <c r="AA20" s="8"/>
      <c r="AB20" s="11"/>
      <c r="AC20" s="8"/>
      <c r="AD20" s="40"/>
      <c r="AE20" s="8"/>
      <c r="AF20" s="11"/>
      <c r="AG20" s="8"/>
      <c r="AH20" s="40"/>
      <c r="AI20" s="8"/>
      <c r="AJ20" s="8"/>
      <c r="AK20" s="8"/>
      <c r="AL20" s="8"/>
      <c r="AM20" s="8"/>
      <c r="AN20" s="23"/>
      <c r="AO20" s="8"/>
      <c r="AP20" s="40"/>
      <c r="AQ20" s="8"/>
      <c r="AR20" s="11"/>
      <c r="AS20" s="8"/>
      <c r="AT20" s="40"/>
      <c r="AU20" s="8"/>
      <c r="AV20" s="11"/>
      <c r="AW20" s="8"/>
      <c r="AX20" s="35"/>
      <c r="AY20" s="8"/>
      <c r="AZ20" s="8"/>
      <c r="BA20" s="8"/>
      <c r="BB20" s="26"/>
      <c r="BC20" s="12"/>
      <c r="BD20" s="8"/>
      <c r="BE20" s="8"/>
      <c r="BF20" s="26"/>
      <c r="BG20" s="8"/>
      <c r="BH20" s="8"/>
      <c r="BI20" s="8"/>
      <c r="BJ20" s="8"/>
      <c r="BK20" s="8"/>
      <c r="BL20" s="8"/>
      <c r="BM20" s="29"/>
      <c r="BN20" s="8"/>
      <c r="BO20" s="35"/>
      <c r="BP20" s="8"/>
      <c r="BQ20" s="11"/>
      <c r="BR20" s="8"/>
      <c r="BS20" s="40"/>
      <c r="BT20" s="8"/>
      <c r="BU20" s="11"/>
      <c r="BV20" s="8"/>
      <c r="BW20" s="40"/>
      <c r="BX20" s="8"/>
      <c r="BY20" s="8"/>
      <c r="BZ20" s="8"/>
      <c r="CA20" s="8"/>
      <c r="CB20" s="8"/>
      <c r="CC20" s="32"/>
      <c r="CD20" s="8"/>
      <c r="CE20" s="40"/>
      <c r="CF20" s="8"/>
      <c r="CG20" s="11"/>
      <c r="CH20" s="8"/>
      <c r="CI20" s="40"/>
      <c r="CJ20" s="8"/>
      <c r="CK20" s="11"/>
      <c r="CL20" s="8"/>
      <c r="CM20" s="40"/>
      <c r="CN20" s="8"/>
      <c r="CO20" s="8"/>
      <c r="CP20" s="26"/>
      <c r="CQ20" s="8"/>
      <c r="CR20" s="8"/>
      <c r="CS20" s="8"/>
      <c r="CT20" s="26"/>
      <c r="CU20" s="8"/>
      <c r="CV20" s="8"/>
      <c r="CW20" s="8"/>
      <c r="CX20" s="26"/>
      <c r="CY20" s="12"/>
      <c r="CZ20" s="8"/>
      <c r="DA20" s="8"/>
      <c r="DB20" s="26"/>
      <c r="DC20" s="8"/>
      <c r="DD20" s="8"/>
      <c r="DE20" s="8"/>
      <c r="DF20" s="57"/>
      <c r="DG20" s="57"/>
      <c r="DH20" s="57"/>
      <c r="DI20" s="57"/>
    </row>
    <row r="21" spans="1:113" s="1" customFormat="1" x14ac:dyDescent="0.2">
      <c r="A21" s="13">
        <f t="shared" ref="A21:A36" si="1">DE21</f>
        <v>1</v>
      </c>
      <c r="B21" s="13">
        <v>68</v>
      </c>
      <c r="C21" s="14"/>
      <c r="D21" s="15" t="s">
        <v>96</v>
      </c>
      <c r="E21" s="13" t="s">
        <v>159</v>
      </c>
      <c r="F21" s="15" t="s">
        <v>200</v>
      </c>
      <c r="G21" s="15" t="s">
        <v>201</v>
      </c>
      <c r="H21" s="15" t="s">
        <v>85</v>
      </c>
      <c r="I21" s="15" t="s">
        <v>86</v>
      </c>
      <c r="J21" s="15" t="s">
        <v>202</v>
      </c>
      <c r="K21" s="15" t="s">
        <v>203</v>
      </c>
      <c r="L21" s="15" t="s">
        <v>89</v>
      </c>
      <c r="M21" s="15" t="s">
        <v>204</v>
      </c>
      <c r="N21" s="13"/>
      <c r="O21" s="20"/>
      <c r="P21" s="16">
        <v>3.9664351851851848E-3</v>
      </c>
      <c r="Q21" s="13">
        <v>13</v>
      </c>
      <c r="R21" s="36">
        <v>6</v>
      </c>
      <c r="S21" s="13"/>
      <c r="T21" s="16">
        <v>2.5995370370370369E-3</v>
      </c>
      <c r="U21" s="13">
        <v>9</v>
      </c>
      <c r="V21" s="39">
        <v>1</v>
      </c>
      <c r="W21" s="13"/>
      <c r="X21" s="16">
        <v>1.228935185185185E-2</v>
      </c>
      <c r="Y21" s="13">
        <v>7</v>
      </c>
      <c r="Z21" s="39">
        <v>1</v>
      </c>
      <c r="AA21" s="13"/>
      <c r="AB21" s="16">
        <v>3.9780092592592593E-3</v>
      </c>
      <c r="AC21" s="13">
        <v>15</v>
      </c>
      <c r="AD21" s="36">
        <v>7</v>
      </c>
      <c r="AE21" s="13"/>
      <c r="AF21" s="16">
        <v>2.5798611111111109E-3</v>
      </c>
      <c r="AG21" s="13">
        <v>11</v>
      </c>
      <c r="AH21" s="36">
        <v>4</v>
      </c>
      <c r="AI21" s="13"/>
      <c r="AJ21" s="13"/>
      <c r="AK21" s="13"/>
      <c r="AL21" s="13"/>
      <c r="AM21" s="13"/>
      <c r="AN21" s="24">
        <v>1.173263888888889E-2</v>
      </c>
      <c r="AO21" s="13">
        <v>7</v>
      </c>
      <c r="AP21" s="36">
        <v>1</v>
      </c>
      <c r="AQ21" s="13"/>
      <c r="AR21" s="16">
        <v>3.9710648148148153E-3</v>
      </c>
      <c r="AS21" s="13">
        <v>16</v>
      </c>
      <c r="AT21" s="36">
        <v>8</v>
      </c>
      <c r="AU21" s="13"/>
      <c r="AV21" s="16">
        <v>2.6006944444444445E-3</v>
      </c>
      <c r="AW21" s="13" t="s">
        <v>199</v>
      </c>
      <c r="AX21" s="36" t="s">
        <v>546</v>
      </c>
      <c r="AY21" s="13"/>
      <c r="AZ21" s="13"/>
      <c r="BA21" s="13"/>
      <c r="BB21" s="27"/>
      <c r="BC21" s="17"/>
      <c r="BD21" s="13"/>
      <c r="BE21" s="13"/>
      <c r="BF21" s="27">
        <v>4.3717592592592593E-2</v>
      </c>
      <c r="BG21" s="13"/>
      <c r="BH21" s="13">
        <v>7</v>
      </c>
      <c r="BI21" s="13">
        <v>1</v>
      </c>
      <c r="BJ21" s="13"/>
      <c r="BK21" s="13"/>
      <c r="BL21" s="13"/>
      <c r="BM21" s="30">
        <v>46.5</v>
      </c>
      <c r="BN21" s="13">
        <v>7</v>
      </c>
      <c r="BO21" s="36">
        <v>2</v>
      </c>
      <c r="BP21" s="13"/>
      <c r="BQ21" s="16">
        <v>3.216435185185185E-3</v>
      </c>
      <c r="BR21" s="13">
        <v>8</v>
      </c>
      <c r="BS21" s="36">
        <v>2</v>
      </c>
      <c r="BT21" s="13"/>
      <c r="BU21" s="16">
        <v>3.0162037037037037E-3</v>
      </c>
      <c r="BV21" s="13">
        <v>9</v>
      </c>
      <c r="BW21" s="36">
        <v>4</v>
      </c>
      <c r="BX21" s="13"/>
      <c r="BY21" s="13"/>
      <c r="BZ21" s="13"/>
      <c r="CA21" s="13"/>
      <c r="CB21" s="13"/>
      <c r="CC21" s="33">
        <v>43.3</v>
      </c>
      <c r="CD21" s="13" t="s">
        <v>547</v>
      </c>
      <c r="CE21" s="36">
        <v>5</v>
      </c>
      <c r="CF21" s="13"/>
      <c r="CG21" s="16">
        <v>3.1944444444444442E-3</v>
      </c>
      <c r="CH21" s="13" t="s">
        <v>545</v>
      </c>
      <c r="CI21" s="36" t="s">
        <v>396</v>
      </c>
      <c r="CJ21" s="13"/>
      <c r="CK21" s="16">
        <v>3.0590277777777781E-3</v>
      </c>
      <c r="CL21" s="13">
        <v>15</v>
      </c>
      <c r="CM21" s="36">
        <v>7</v>
      </c>
      <c r="CN21" s="13"/>
      <c r="CO21" s="13"/>
      <c r="CP21" s="27"/>
      <c r="CQ21" s="13"/>
      <c r="CR21" s="13"/>
      <c r="CS21" s="13"/>
      <c r="CT21" s="27">
        <v>1.3525462962962963E-2</v>
      </c>
      <c r="CU21" s="13"/>
      <c r="CV21" s="13">
        <v>9</v>
      </c>
      <c r="CW21" s="13">
        <v>4</v>
      </c>
      <c r="CX21" s="27"/>
      <c r="CY21" s="17"/>
      <c r="CZ21" s="13"/>
      <c r="DA21" s="13"/>
      <c r="DB21" s="27">
        <v>5.7243055555555554E-2</v>
      </c>
      <c r="DC21" s="13"/>
      <c r="DD21" s="13">
        <v>6</v>
      </c>
      <c r="DE21" s="13">
        <v>1</v>
      </c>
    </row>
    <row r="22" spans="1:113" s="1" customFormat="1" x14ac:dyDescent="0.2">
      <c r="A22" s="13">
        <f t="shared" si="1"/>
        <v>2</v>
      </c>
      <c r="B22" s="13">
        <v>63</v>
      </c>
      <c r="C22" s="14"/>
      <c r="D22" s="15" t="s">
        <v>96</v>
      </c>
      <c r="E22" s="13" t="s">
        <v>159</v>
      </c>
      <c r="F22" s="15" t="s">
        <v>171</v>
      </c>
      <c r="G22" s="15" t="s">
        <v>172</v>
      </c>
      <c r="H22" s="15" t="s">
        <v>85</v>
      </c>
      <c r="I22" s="15" t="s">
        <v>86</v>
      </c>
      <c r="J22" s="15" t="s">
        <v>173</v>
      </c>
      <c r="K22" s="15" t="s">
        <v>174</v>
      </c>
      <c r="L22" s="15" t="s">
        <v>89</v>
      </c>
      <c r="M22" s="15" t="s">
        <v>175</v>
      </c>
      <c r="N22" s="13"/>
      <c r="O22" s="20"/>
      <c r="P22" s="16">
        <v>4.0104166666666665E-3</v>
      </c>
      <c r="Q22" s="13">
        <v>14</v>
      </c>
      <c r="R22" s="36">
        <v>7</v>
      </c>
      <c r="S22" s="13"/>
      <c r="T22" s="16">
        <v>2.6388888888888885E-3</v>
      </c>
      <c r="U22" s="13">
        <v>12</v>
      </c>
      <c r="V22" s="39">
        <v>4</v>
      </c>
      <c r="W22" s="13"/>
      <c r="X22" s="16">
        <v>1.2325231481481484E-2</v>
      </c>
      <c r="Y22" s="13">
        <v>9</v>
      </c>
      <c r="Z22" s="39">
        <v>3</v>
      </c>
      <c r="AA22" s="13"/>
      <c r="AB22" s="16">
        <v>3.891203703703704E-3</v>
      </c>
      <c r="AC22" s="13">
        <v>9</v>
      </c>
      <c r="AD22" s="36">
        <v>2</v>
      </c>
      <c r="AE22" s="13"/>
      <c r="AF22" s="16">
        <v>2.5891203703703705E-3</v>
      </c>
      <c r="AG22" s="13">
        <v>12</v>
      </c>
      <c r="AH22" s="36">
        <v>5</v>
      </c>
      <c r="AI22" s="13"/>
      <c r="AJ22" s="13"/>
      <c r="AK22" s="13"/>
      <c r="AL22" s="13"/>
      <c r="AM22" s="13"/>
      <c r="AN22" s="24">
        <v>1.1765046296296296E-2</v>
      </c>
      <c r="AO22" s="13">
        <v>8</v>
      </c>
      <c r="AP22" s="36">
        <v>2</v>
      </c>
      <c r="AQ22" s="13"/>
      <c r="AR22" s="16">
        <v>3.913194444444444E-3</v>
      </c>
      <c r="AS22" s="13">
        <v>10</v>
      </c>
      <c r="AT22" s="36">
        <v>3</v>
      </c>
      <c r="AU22" s="13"/>
      <c r="AV22" s="16">
        <v>2.6006944444444445E-3</v>
      </c>
      <c r="AW22" s="13">
        <v>9</v>
      </c>
      <c r="AX22" s="36">
        <v>2</v>
      </c>
      <c r="AY22" s="13"/>
      <c r="AZ22" s="13"/>
      <c r="BA22" s="13"/>
      <c r="BB22" s="27"/>
      <c r="BC22" s="17"/>
      <c r="BD22" s="13"/>
      <c r="BE22" s="13"/>
      <c r="BF22" s="27">
        <v>4.3733796296296291E-2</v>
      </c>
      <c r="BG22" s="13"/>
      <c r="BH22" s="13">
        <v>8</v>
      </c>
      <c r="BI22" s="13">
        <v>2</v>
      </c>
      <c r="BJ22" s="13"/>
      <c r="BK22" s="13"/>
      <c r="BL22" s="13"/>
      <c r="BM22" s="30">
        <v>49.3</v>
      </c>
      <c r="BN22" s="13" t="s">
        <v>542</v>
      </c>
      <c r="BO22" s="36">
        <v>6</v>
      </c>
      <c r="BP22" s="13"/>
      <c r="BQ22" s="16">
        <v>3.2395833333333335E-3</v>
      </c>
      <c r="BR22" s="13">
        <v>12</v>
      </c>
      <c r="BS22" s="36">
        <v>6</v>
      </c>
      <c r="BT22" s="13"/>
      <c r="BU22" s="16">
        <v>3.0590277777777781E-3</v>
      </c>
      <c r="BV22" s="13">
        <v>13</v>
      </c>
      <c r="BW22" s="36">
        <v>7</v>
      </c>
      <c r="BX22" s="13"/>
      <c r="BY22" s="13"/>
      <c r="BZ22" s="13"/>
      <c r="CA22" s="13"/>
      <c r="CB22" s="13"/>
      <c r="CC22" s="33">
        <v>56.4</v>
      </c>
      <c r="CD22" s="13">
        <v>43</v>
      </c>
      <c r="CE22" s="36">
        <v>16</v>
      </c>
      <c r="CF22" s="13"/>
      <c r="CG22" s="16">
        <v>3.2210648148148151E-3</v>
      </c>
      <c r="CH22" s="13">
        <v>12</v>
      </c>
      <c r="CI22" s="36">
        <v>7</v>
      </c>
      <c r="CJ22" s="13"/>
      <c r="CK22" s="16">
        <v>3.0914351851851853E-3</v>
      </c>
      <c r="CL22" s="13">
        <v>18</v>
      </c>
      <c r="CM22" s="36">
        <v>10</v>
      </c>
      <c r="CN22" s="13"/>
      <c r="CO22" s="13"/>
      <c r="CP22" s="27"/>
      <c r="CQ22" s="13"/>
      <c r="CR22" s="13"/>
      <c r="CS22" s="13"/>
      <c r="CT22" s="27">
        <v>1.3834490740740739E-2</v>
      </c>
      <c r="CU22" s="13"/>
      <c r="CV22" s="13">
        <v>15</v>
      </c>
      <c r="CW22" s="13">
        <v>8</v>
      </c>
      <c r="CX22" s="27"/>
      <c r="CY22" s="17"/>
      <c r="CZ22" s="13"/>
      <c r="DA22" s="13"/>
      <c r="DB22" s="27">
        <v>5.7568287037037036E-2</v>
      </c>
      <c r="DC22" s="13"/>
      <c r="DD22" s="13">
        <v>8</v>
      </c>
      <c r="DE22" s="13">
        <v>2</v>
      </c>
    </row>
    <row r="23" spans="1:113" s="1" customFormat="1" x14ac:dyDescent="0.2">
      <c r="A23" s="13">
        <f t="shared" si="1"/>
        <v>3</v>
      </c>
      <c r="B23" s="13">
        <v>70</v>
      </c>
      <c r="C23" s="14"/>
      <c r="D23" s="15" t="s">
        <v>96</v>
      </c>
      <c r="E23" s="13" t="s">
        <v>159</v>
      </c>
      <c r="F23" s="15" t="s">
        <v>210</v>
      </c>
      <c r="G23" s="15" t="s">
        <v>211</v>
      </c>
      <c r="H23" s="15" t="s">
        <v>85</v>
      </c>
      <c r="I23" s="15" t="s">
        <v>86</v>
      </c>
      <c r="J23" s="15" t="s">
        <v>212</v>
      </c>
      <c r="K23" s="15" t="s">
        <v>213</v>
      </c>
      <c r="L23" s="15" t="s">
        <v>89</v>
      </c>
      <c r="M23" s="15" t="s">
        <v>214</v>
      </c>
      <c r="N23" s="13"/>
      <c r="O23" s="20"/>
      <c r="P23" s="16">
        <v>3.9467592592592592E-3</v>
      </c>
      <c r="Q23" s="13">
        <v>12</v>
      </c>
      <c r="R23" s="36">
        <v>5</v>
      </c>
      <c r="S23" s="13"/>
      <c r="T23" s="16">
        <v>2.6284722222222226E-3</v>
      </c>
      <c r="U23" s="13">
        <v>10</v>
      </c>
      <c r="V23" s="39">
        <v>2</v>
      </c>
      <c r="W23" s="13"/>
      <c r="X23" s="16">
        <v>1.2314814814814815E-2</v>
      </c>
      <c r="Y23" s="13">
        <v>8</v>
      </c>
      <c r="Z23" s="39">
        <v>2</v>
      </c>
      <c r="AA23" s="13"/>
      <c r="AB23" s="16">
        <v>3.8761574074074076E-3</v>
      </c>
      <c r="AC23" s="13">
        <v>8</v>
      </c>
      <c r="AD23" s="36">
        <v>1</v>
      </c>
      <c r="AE23" s="13"/>
      <c r="AF23" s="16">
        <v>2.5949074074074073E-3</v>
      </c>
      <c r="AG23" s="13">
        <v>13</v>
      </c>
      <c r="AH23" s="36">
        <v>6</v>
      </c>
      <c r="AI23" s="13"/>
      <c r="AJ23" s="13"/>
      <c r="AK23" s="13"/>
      <c r="AL23" s="13"/>
      <c r="AM23" s="13"/>
      <c r="AN23" s="24">
        <v>1.2130787037037037E-2</v>
      </c>
      <c r="AO23" s="13">
        <v>17</v>
      </c>
      <c r="AP23" s="36">
        <v>8</v>
      </c>
      <c r="AQ23" s="13"/>
      <c r="AR23" s="16">
        <v>3.952546296296296E-3</v>
      </c>
      <c r="AS23" s="13" t="s">
        <v>548</v>
      </c>
      <c r="AT23" s="36">
        <v>5</v>
      </c>
      <c r="AU23" s="13"/>
      <c r="AV23" s="16">
        <v>2.6203703703703706E-3</v>
      </c>
      <c r="AW23" s="13">
        <v>15</v>
      </c>
      <c r="AX23" s="36">
        <v>8</v>
      </c>
      <c r="AY23" s="13"/>
      <c r="AZ23" s="13"/>
      <c r="BA23" s="13"/>
      <c r="BB23" s="27"/>
      <c r="BC23" s="17"/>
      <c r="BD23" s="13"/>
      <c r="BE23" s="13"/>
      <c r="BF23" s="27">
        <v>4.4064814814814814E-2</v>
      </c>
      <c r="BG23" s="13"/>
      <c r="BH23" s="13">
        <v>11</v>
      </c>
      <c r="BI23" s="13">
        <v>4</v>
      </c>
      <c r="BJ23" s="13"/>
      <c r="BK23" s="13"/>
      <c r="BL23" s="13"/>
      <c r="BM23" s="30">
        <v>49.5</v>
      </c>
      <c r="BN23" s="13">
        <v>17</v>
      </c>
      <c r="BO23" s="36">
        <v>8</v>
      </c>
      <c r="BP23" s="13"/>
      <c r="BQ23" s="16">
        <v>3.2766203703703707E-3</v>
      </c>
      <c r="BR23" s="13">
        <v>16</v>
      </c>
      <c r="BS23" s="36">
        <v>10</v>
      </c>
      <c r="BT23" s="13"/>
      <c r="BU23" s="16">
        <v>3.0694444444444445E-3</v>
      </c>
      <c r="BV23" s="13">
        <v>16</v>
      </c>
      <c r="BW23" s="36">
        <v>9</v>
      </c>
      <c r="BX23" s="13"/>
      <c r="BY23" s="13"/>
      <c r="BZ23" s="13"/>
      <c r="CA23" s="13"/>
      <c r="CB23" s="13"/>
      <c r="CC23" s="33">
        <v>44.8</v>
      </c>
      <c r="CD23" s="13" t="s">
        <v>544</v>
      </c>
      <c r="CE23" s="36">
        <v>11</v>
      </c>
      <c r="CF23" s="13"/>
      <c r="CG23" s="16">
        <v>3.2372685185185191E-3</v>
      </c>
      <c r="CH23" s="13">
        <v>13</v>
      </c>
      <c r="CI23" s="36">
        <v>8</v>
      </c>
      <c r="CJ23" s="13"/>
      <c r="CK23" s="16">
        <v>3.0671296296296297E-3</v>
      </c>
      <c r="CL23" s="13">
        <v>16</v>
      </c>
      <c r="CM23" s="36">
        <v>8</v>
      </c>
      <c r="CN23" s="13"/>
      <c r="CO23" s="13"/>
      <c r="CP23" s="27"/>
      <c r="CQ23" s="13"/>
      <c r="CR23" s="13"/>
      <c r="CS23" s="13"/>
      <c r="CT23" s="27">
        <v>1.3741898148148149E-2</v>
      </c>
      <c r="CU23" s="13"/>
      <c r="CV23" s="13">
        <v>13</v>
      </c>
      <c r="CW23" s="13">
        <v>7</v>
      </c>
      <c r="CX23" s="27"/>
      <c r="CY23" s="17"/>
      <c r="CZ23" s="13"/>
      <c r="DA23" s="13"/>
      <c r="DB23" s="27">
        <v>5.7806712962962963E-2</v>
      </c>
      <c r="DC23" s="13"/>
      <c r="DD23" s="13">
        <v>9</v>
      </c>
      <c r="DE23" s="13">
        <v>3</v>
      </c>
    </row>
    <row r="24" spans="1:113" s="1" customFormat="1" x14ac:dyDescent="0.2">
      <c r="A24" s="13">
        <f t="shared" si="1"/>
        <v>4</v>
      </c>
      <c r="B24" s="13">
        <v>64</v>
      </c>
      <c r="C24" s="14" t="s">
        <v>165</v>
      </c>
      <c r="D24" s="15" t="s">
        <v>96</v>
      </c>
      <c r="E24" s="13" t="s">
        <v>159</v>
      </c>
      <c r="F24" s="15" t="s">
        <v>176</v>
      </c>
      <c r="G24" s="15" t="s">
        <v>177</v>
      </c>
      <c r="H24" s="15" t="s">
        <v>85</v>
      </c>
      <c r="I24" s="15" t="s">
        <v>86</v>
      </c>
      <c r="J24" s="15" t="s">
        <v>178</v>
      </c>
      <c r="K24" s="15" t="s">
        <v>179</v>
      </c>
      <c r="L24" s="15" t="s">
        <v>89</v>
      </c>
      <c r="M24" s="15" t="s">
        <v>180</v>
      </c>
      <c r="N24" s="13"/>
      <c r="O24" s="20"/>
      <c r="P24" s="16">
        <v>3.9409722222222216E-3</v>
      </c>
      <c r="Q24" s="13">
        <v>11</v>
      </c>
      <c r="R24" s="36">
        <v>4</v>
      </c>
      <c r="S24" s="13"/>
      <c r="T24" s="16">
        <v>2.673611111111111E-3</v>
      </c>
      <c r="U24" s="13">
        <v>16</v>
      </c>
      <c r="V24" s="39">
        <v>8</v>
      </c>
      <c r="W24" s="13"/>
      <c r="X24" s="16">
        <v>1.2328703703703705E-2</v>
      </c>
      <c r="Y24" s="13">
        <v>10</v>
      </c>
      <c r="Z24" s="39">
        <v>4</v>
      </c>
      <c r="AA24" s="13"/>
      <c r="AB24" s="16">
        <v>3.8969907407407408E-3</v>
      </c>
      <c r="AC24" s="13">
        <v>10</v>
      </c>
      <c r="AD24" s="36">
        <v>3</v>
      </c>
      <c r="AE24" s="13"/>
      <c r="AF24" s="16">
        <v>2.6631944444444442E-3</v>
      </c>
      <c r="AG24" s="13">
        <v>20</v>
      </c>
      <c r="AH24" s="36">
        <v>11</v>
      </c>
      <c r="AI24" s="13"/>
      <c r="AJ24" s="13"/>
      <c r="AK24" s="13"/>
      <c r="AL24" s="13"/>
      <c r="AM24" s="13"/>
      <c r="AN24" s="24">
        <v>1.2030092592592592E-2</v>
      </c>
      <c r="AO24" s="13">
        <v>13</v>
      </c>
      <c r="AP24" s="36">
        <v>5</v>
      </c>
      <c r="AQ24" s="13"/>
      <c r="AR24" s="16">
        <v>3.8842592592592596E-3</v>
      </c>
      <c r="AS24" s="13">
        <v>8</v>
      </c>
      <c r="AT24" s="36">
        <v>1</v>
      </c>
      <c r="AU24" s="13"/>
      <c r="AV24" s="16">
        <v>2.6689814814814818E-3</v>
      </c>
      <c r="AW24" s="13">
        <v>21</v>
      </c>
      <c r="AX24" s="36">
        <v>12</v>
      </c>
      <c r="AY24" s="13"/>
      <c r="AZ24" s="13"/>
      <c r="BA24" s="13"/>
      <c r="BB24" s="27"/>
      <c r="BC24" s="17"/>
      <c r="BD24" s="13"/>
      <c r="BE24" s="13"/>
      <c r="BF24" s="27">
        <v>4.4086805555555553E-2</v>
      </c>
      <c r="BG24" s="13"/>
      <c r="BH24" s="13">
        <v>12</v>
      </c>
      <c r="BI24" s="13">
        <v>5</v>
      </c>
      <c r="BJ24" s="13"/>
      <c r="BK24" s="13"/>
      <c r="BL24" s="13"/>
      <c r="BM24" s="30">
        <v>49.6</v>
      </c>
      <c r="BN24" s="13">
        <v>18</v>
      </c>
      <c r="BO24" s="36">
        <v>9</v>
      </c>
      <c r="BP24" s="13"/>
      <c r="BQ24" s="16">
        <v>3.2662037037037035E-3</v>
      </c>
      <c r="BR24" s="13">
        <v>15</v>
      </c>
      <c r="BS24" s="36">
        <v>9</v>
      </c>
      <c r="BT24" s="13"/>
      <c r="BU24" s="16">
        <v>3.0833333333333338E-3</v>
      </c>
      <c r="BV24" s="13">
        <v>18</v>
      </c>
      <c r="BW24" s="36">
        <v>11</v>
      </c>
      <c r="BX24" s="13"/>
      <c r="BY24" s="13"/>
      <c r="BZ24" s="13"/>
      <c r="CA24" s="13"/>
      <c r="CB24" s="13"/>
      <c r="CC24" s="33">
        <v>44.7</v>
      </c>
      <c r="CD24" s="13">
        <v>17</v>
      </c>
      <c r="CE24" s="36">
        <v>10</v>
      </c>
      <c r="CF24" s="13"/>
      <c r="CG24" s="16">
        <v>3.2696759259259259E-3</v>
      </c>
      <c r="CH24" s="13">
        <v>14</v>
      </c>
      <c r="CI24" s="36">
        <v>9</v>
      </c>
      <c r="CJ24" s="13"/>
      <c r="CK24" s="16">
        <v>3.1284722222222222E-3</v>
      </c>
      <c r="CL24" s="13">
        <v>20</v>
      </c>
      <c r="CM24" s="36">
        <v>12</v>
      </c>
      <c r="CN24" s="13"/>
      <c r="CO24" s="13"/>
      <c r="CP24" s="27"/>
      <c r="CQ24" s="13"/>
      <c r="CR24" s="13"/>
      <c r="CS24" s="13"/>
      <c r="CT24" s="27">
        <v>1.3839120370370371E-2</v>
      </c>
      <c r="CU24" s="13"/>
      <c r="CV24" s="13">
        <v>16</v>
      </c>
      <c r="CW24" s="13">
        <v>9</v>
      </c>
      <c r="CX24" s="27"/>
      <c r="CY24" s="17"/>
      <c r="CZ24" s="13"/>
      <c r="DA24" s="13"/>
      <c r="DB24" s="27">
        <v>5.7925925925925929E-2</v>
      </c>
      <c r="DC24" s="13"/>
      <c r="DD24" s="13">
        <v>10</v>
      </c>
      <c r="DE24" s="13">
        <v>4</v>
      </c>
    </row>
    <row r="25" spans="1:113" s="1" customFormat="1" x14ac:dyDescent="0.2">
      <c r="A25" s="13">
        <f t="shared" si="1"/>
        <v>5</v>
      </c>
      <c r="B25" s="13">
        <v>71</v>
      </c>
      <c r="C25" s="14" t="s">
        <v>165</v>
      </c>
      <c r="D25" s="15" t="s">
        <v>96</v>
      </c>
      <c r="E25" s="13" t="s">
        <v>159</v>
      </c>
      <c r="F25" s="15" t="s">
        <v>215</v>
      </c>
      <c r="G25" s="15" t="s">
        <v>216</v>
      </c>
      <c r="H25" s="15" t="s">
        <v>85</v>
      </c>
      <c r="I25" s="15" t="s">
        <v>86</v>
      </c>
      <c r="J25" s="15" t="s">
        <v>217</v>
      </c>
      <c r="K25" s="15" t="s">
        <v>218</v>
      </c>
      <c r="L25" s="15" t="s">
        <v>89</v>
      </c>
      <c r="M25" s="15" t="s">
        <v>219</v>
      </c>
      <c r="N25" s="13"/>
      <c r="O25" s="20"/>
      <c r="P25" s="16">
        <v>3.9386574074074072E-3</v>
      </c>
      <c r="Q25" s="13">
        <v>10</v>
      </c>
      <c r="R25" s="36">
        <v>3</v>
      </c>
      <c r="S25" s="13"/>
      <c r="T25" s="16">
        <v>2.6828703703703702E-3</v>
      </c>
      <c r="U25" s="13">
        <v>17</v>
      </c>
      <c r="V25" s="39">
        <v>9</v>
      </c>
      <c r="W25" s="13"/>
      <c r="X25" s="16">
        <v>1.2646990740740742E-2</v>
      </c>
      <c r="Y25" s="13">
        <v>16</v>
      </c>
      <c r="Z25" s="39">
        <v>7</v>
      </c>
      <c r="AA25" s="13"/>
      <c r="AB25" s="16">
        <v>3.9363425925925928E-3</v>
      </c>
      <c r="AC25" s="13">
        <v>13</v>
      </c>
      <c r="AD25" s="36">
        <v>5</v>
      </c>
      <c r="AE25" s="13"/>
      <c r="AF25" s="16">
        <v>2.6365740740740742E-3</v>
      </c>
      <c r="AG25" s="13">
        <v>18</v>
      </c>
      <c r="AH25" s="36">
        <v>9</v>
      </c>
      <c r="AI25" s="13"/>
      <c r="AJ25" s="13"/>
      <c r="AK25" s="13"/>
      <c r="AL25" s="13"/>
      <c r="AM25" s="13"/>
      <c r="AN25" s="24">
        <v>1.1937500000000002E-2</v>
      </c>
      <c r="AO25" s="13">
        <v>11</v>
      </c>
      <c r="AP25" s="36">
        <v>4</v>
      </c>
      <c r="AQ25" s="13"/>
      <c r="AR25" s="16">
        <v>3.99074074074074E-3</v>
      </c>
      <c r="AS25" s="13">
        <v>17</v>
      </c>
      <c r="AT25" s="36">
        <v>9</v>
      </c>
      <c r="AU25" s="13"/>
      <c r="AV25" s="16">
        <v>2.6168981481481481E-3</v>
      </c>
      <c r="AW25" s="13">
        <v>14</v>
      </c>
      <c r="AX25" s="36">
        <v>7</v>
      </c>
      <c r="AY25" s="13"/>
      <c r="AZ25" s="13"/>
      <c r="BA25" s="13"/>
      <c r="BB25" s="27"/>
      <c r="BC25" s="17"/>
      <c r="BD25" s="13"/>
      <c r="BE25" s="13"/>
      <c r="BF25" s="27">
        <v>4.4386574074074071E-2</v>
      </c>
      <c r="BG25" s="13"/>
      <c r="BH25" s="13">
        <v>13</v>
      </c>
      <c r="BI25" s="13">
        <v>6</v>
      </c>
      <c r="BJ25" s="13"/>
      <c r="BK25" s="13"/>
      <c r="BL25" s="13"/>
      <c r="BM25" s="30">
        <v>47.4</v>
      </c>
      <c r="BN25" s="13" t="s">
        <v>199</v>
      </c>
      <c r="BO25" s="36">
        <v>3</v>
      </c>
      <c r="BP25" s="13"/>
      <c r="BQ25" s="16">
        <v>3.2546296296296295E-3</v>
      </c>
      <c r="BR25" s="13">
        <v>14</v>
      </c>
      <c r="BS25" s="36">
        <v>8</v>
      </c>
      <c r="BT25" s="13"/>
      <c r="BU25" s="16">
        <v>3.0300925925925925E-3</v>
      </c>
      <c r="BV25" s="13">
        <v>10</v>
      </c>
      <c r="BW25" s="36">
        <v>5</v>
      </c>
      <c r="BX25" s="13"/>
      <c r="BY25" s="13"/>
      <c r="BZ25" s="13"/>
      <c r="CA25" s="13"/>
      <c r="CB25" s="13"/>
      <c r="CC25" s="33">
        <v>42.3</v>
      </c>
      <c r="CD25" s="13" t="s">
        <v>364</v>
      </c>
      <c r="CE25" s="36">
        <v>2</v>
      </c>
      <c r="CF25" s="13"/>
      <c r="CG25" s="16">
        <v>3.2939814814814815E-3</v>
      </c>
      <c r="CH25" s="13">
        <v>17</v>
      </c>
      <c r="CI25" s="36">
        <v>10</v>
      </c>
      <c r="CJ25" s="13"/>
      <c r="CK25" s="16">
        <v>2.957175925925926E-3</v>
      </c>
      <c r="CL25" s="13">
        <v>7</v>
      </c>
      <c r="CM25" s="36">
        <v>2</v>
      </c>
      <c r="CN25" s="13"/>
      <c r="CO25" s="13"/>
      <c r="CP25" s="27"/>
      <c r="CQ25" s="13"/>
      <c r="CR25" s="13"/>
      <c r="CS25" s="13"/>
      <c r="CT25" s="27">
        <v>1.3574074074074073E-2</v>
      </c>
      <c r="CU25" s="13"/>
      <c r="CV25" s="13">
        <v>10</v>
      </c>
      <c r="CW25" s="13">
        <v>5</v>
      </c>
      <c r="CX25" s="27"/>
      <c r="CY25" s="17"/>
      <c r="CZ25" s="13"/>
      <c r="DA25" s="13"/>
      <c r="DB25" s="27">
        <v>5.7960648148148143E-2</v>
      </c>
      <c r="DC25" s="13"/>
      <c r="DD25" s="13">
        <v>11</v>
      </c>
      <c r="DE25" s="13">
        <v>5</v>
      </c>
    </row>
    <row r="26" spans="1:113" s="1" customFormat="1" x14ac:dyDescent="0.2">
      <c r="A26" s="13">
        <f t="shared" si="1"/>
        <v>6</v>
      </c>
      <c r="B26" s="13">
        <v>65</v>
      </c>
      <c r="C26" s="14" t="s">
        <v>165</v>
      </c>
      <c r="D26" s="15" t="s">
        <v>96</v>
      </c>
      <c r="E26" s="13" t="s">
        <v>159</v>
      </c>
      <c r="F26" s="15" t="s">
        <v>181</v>
      </c>
      <c r="G26" s="15" t="s">
        <v>182</v>
      </c>
      <c r="H26" s="15" t="s">
        <v>85</v>
      </c>
      <c r="I26" s="15" t="s">
        <v>86</v>
      </c>
      <c r="J26" s="15" t="s">
        <v>183</v>
      </c>
      <c r="K26" s="15" t="s">
        <v>184</v>
      </c>
      <c r="L26" s="15" t="s">
        <v>89</v>
      </c>
      <c r="M26" s="15" t="s">
        <v>185</v>
      </c>
      <c r="N26" s="13"/>
      <c r="O26" s="20"/>
      <c r="P26" s="16">
        <v>4.0115740740740737E-3</v>
      </c>
      <c r="Q26" s="13">
        <v>15</v>
      </c>
      <c r="R26" s="36">
        <v>8</v>
      </c>
      <c r="S26" s="13"/>
      <c r="T26" s="16">
        <v>2.6875000000000002E-3</v>
      </c>
      <c r="U26" s="13">
        <v>18</v>
      </c>
      <c r="V26" s="39">
        <v>10</v>
      </c>
      <c r="W26" s="13"/>
      <c r="X26" s="16">
        <v>1.2487268518518517E-2</v>
      </c>
      <c r="Y26" s="13">
        <v>12</v>
      </c>
      <c r="Z26" s="39">
        <v>6</v>
      </c>
      <c r="AA26" s="13"/>
      <c r="AB26" s="16">
        <v>3.9918981481481481E-3</v>
      </c>
      <c r="AC26" s="13">
        <v>16</v>
      </c>
      <c r="AD26" s="36">
        <v>8</v>
      </c>
      <c r="AE26" s="13"/>
      <c r="AF26" s="16">
        <v>2.6296296296296293E-3</v>
      </c>
      <c r="AG26" s="13">
        <v>17</v>
      </c>
      <c r="AH26" s="36">
        <v>8</v>
      </c>
      <c r="AI26" s="13"/>
      <c r="AJ26" s="13"/>
      <c r="AK26" s="13"/>
      <c r="AL26" s="13"/>
      <c r="AM26" s="13"/>
      <c r="AN26" s="24">
        <v>1.2052083333333333E-2</v>
      </c>
      <c r="AO26" s="13">
        <v>14</v>
      </c>
      <c r="AP26" s="36">
        <v>6</v>
      </c>
      <c r="AQ26" s="13"/>
      <c r="AR26" s="16">
        <v>3.9560185185185184E-3</v>
      </c>
      <c r="AS26" s="13">
        <v>14</v>
      </c>
      <c r="AT26" s="36">
        <v>6</v>
      </c>
      <c r="AU26" s="13"/>
      <c r="AV26" s="16">
        <v>2.6111111111111109E-3</v>
      </c>
      <c r="AW26" s="13" t="s">
        <v>543</v>
      </c>
      <c r="AX26" s="36" t="s">
        <v>122</v>
      </c>
      <c r="AY26" s="13"/>
      <c r="AZ26" s="13"/>
      <c r="BA26" s="13"/>
      <c r="BB26" s="27"/>
      <c r="BC26" s="17"/>
      <c r="BD26" s="13"/>
      <c r="BE26" s="13"/>
      <c r="BF26" s="27">
        <v>4.4427083333333332E-2</v>
      </c>
      <c r="BG26" s="13"/>
      <c r="BH26" s="13">
        <v>14</v>
      </c>
      <c r="BI26" s="13">
        <v>7</v>
      </c>
      <c r="BJ26" s="13"/>
      <c r="BK26" s="13"/>
      <c r="BL26" s="13"/>
      <c r="BM26" s="30">
        <v>49.6</v>
      </c>
      <c r="BN26" s="13" t="s">
        <v>544</v>
      </c>
      <c r="BO26" s="36" t="s">
        <v>199</v>
      </c>
      <c r="BP26" s="13"/>
      <c r="BQ26" s="16">
        <v>3.2384259259259258E-3</v>
      </c>
      <c r="BR26" s="13">
        <v>11</v>
      </c>
      <c r="BS26" s="36">
        <v>5</v>
      </c>
      <c r="BT26" s="13"/>
      <c r="BU26" s="16">
        <v>3.0648148148148149E-3</v>
      </c>
      <c r="BV26" s="13">
        <v>15</v>
      </c>
      <c r="BW26" s="36">
        <v>8</v>
      </c>
      <c r="BX26" s="13"/>
      <c r="BY26" s="13"/>
      <c r="BZ26" s="13"/>
      <c r="CA26" s="13"/>
      <c r="CB26" s="13"/>
      <c r="CC26" s="33">
        <v>43.1</v>
      </c>
      <c r="CD26" s="13">
        <v>9</v>
      </c>
      <c r="CE26" s="36">
        <v>4</v>
      </c>
      <c r="CF26" s="13"/>
      <c r="CG26" s="16">
        <v>3.1944444444444442E-3</v>
      </c>
      <c r="CH26" s="13">
        <v>8</v>
      </c>
      <c r="CI26" s="36">
        <v>3</v>
      </c>
      <c r="CJ26" s="13"/>
      <c r="CK26" s="16">
        <v>3.0729166666666665E-3</v>
      </c>
      <c r="CL26" s="13">
        <v>17</v>
      </c>
      <c r="CM26" s="36">
        <v>9</v>
      </c>
      <c r="CN26" s="13"/>
      <c r="CO26" s="13"/>
      <c r="CP26" s="27"/>
      <c r="CQ26" s="13"/>
      <c r="CR26" s="13"/>
      <c r="CS26" s="13"/>
      <c r="CT26" s="27">
        <v>1.364351851851852E-2</v>
      </c>
      <c r="CU26" s="13"/>
      <c r="CV26" s="13">
        <v>11</v>
      </c>
      <c r="CW26" s="13">
        <v>6</v>
      </c>
      <c r="CX26" s="27"/>
      <c r="CY26" s="17"/>
      <c r="CZ26" s="13"/>
      <c r="DA26" s="13"/>
      <c r="DB26" s="27">
        <v>5.8070601851851845E-2</v>
      </c>
      <c r="DC26" s="13"/>
      <c r="DD26" s="13">
        <v>12</v>
      </c>
      <c r="DE26" s="13">
        <v>6</v>
      </c>
    </row>
    <row r="27" spans="1:113" s="1" customFormat="1" x14ac:dyDescent="0.2">
      <c r="A27" s="13">
        <f t="shared" si="1"/>
        <v>7</v>
      </c>
      <c r="B27" s="13">
        <v>61</v>
      </c>
      <c r="C27" s="14"/>
      <c r="D27" s="15" t="s">
        <v>96</v>
      </c>
      <c r="E27" s="13" t="s">
        <v>159</v>
      </c>
      <c r="F27" s="15" t="s">
        <v>160</v>
      </c>
      <c r="G27" s="15" t="s">
        <v>161</v>
      </c>
      <c r="H27" s="15" t="s">
        <v>85</v>
      </c>
      <c r="I27" s="15" t="s">
        <v>86</v>
      </c>
      <c r="J27" s="15" t="s">
        <v>162</v>
      </c>
      <c r="K27" s="15" t="s">
        <v>163</v>
      </c>
      <c r="L27" s="15" t="s">
        <v>89</v>
      </c>
      <c r="M27" s="15" t="s">
        <v>164</v>
      </c>
      <c r="N27" s="13"/>
      <c r="O27" s="20"/>
      <c r="P27" s="16">
        <v>3.8969907407407408E-3</v>
      </c>
      <c r="Q27" s="13">
        <v>8</v>
      </c>
      <c r="R27" s="36">
        <v>1</v>
      </c>
      <c r="S27" s="13"/>
      <c r="T27" s="16">
        <v>2.646990740740741E-3</v>
      </c>
      <c r="U27" s="13">
        <v>13</v>
      </c>
      <c r="V27" s="39">
        <v>5</v>
      </c>
      <c r="W27" s="13"/>
      <c r="X27" s="16">
        <v>1.2827546296296297E-2</v>
      </c>
      <c r="Y27" s="13">
        <v>21</v>
      </c>
      <c r="Z27" s="39">
        <v>10</v>
      </c>
      <c r="AA27" s="13"/>
      <c r="AB27" s="16">
        <v>3.945601851851852E-3</v>
      </c>
      <c r="AC27" s="13">
        <v>14</v>
      </c>
      <c r="AD27" s="36">
        <v>6</v>
      </c>
      <c r="AE27" s="13"/>
      <c r="AF27" s="16">
        <v>2.5717592592592593E-3</v>
      </c>
      <c r="AG27" s="13">
        <v>8</v>
      </c>
      <c r="AH27" s="36">
        <v>2</v>
      </c>
      <c r="AI27" s="13"/>
      <c r="AJ27" s="13"/>
      <c r="AK27" s="13"/>
      <c r="AL27" s="13"/>
      <c r="AM27" s="13"/>
      <c r="AN27" s="24">
        <v>1.2171296296296296E-2</v>
      </c>
      <c r="AO27" s="13">
        <v>19</v>
      </c>
      <c r="AP27" s="36">
        <v>10</v>
      </c>
      <c r="AQ27" s="13"/>
      <c r="AR27" s="16">
        <v>3.9039351851851852E-3</v>
      </c>
      <c r="AS27" s="13">
        <v>9</v>
      </c>
      <c r="AT27" s="36">
        <v>2</v>
      </c>
      <c r="AU27" s="13"/>
      <c r="AV27" s="16">
        <v>2.6111111111111109E-3</v>
      </c>
      <c r="AW27" s="13">
        <v>11</v>
      </c>
      <c r="AX27" s="36">
        <v>4</v>
      </c>
      <c r="AY27" s="13"/>
      <c r="AZ27" s="13"/>
      <c r="BA27" s="13"/>
      <c r="BB27" s="27"/>
      <c r="BC27" s="17"/>
      <c r="BD27" s="13"/>
      <c r="BE27" s="13"/>
      <c r="BF27" s="27">
        <v>4.457523148148148E-2</v>
      </c>
      <c r="BG27" s="13"/>
      <c r="BH27" s="13">
        <v>16</v>
      </c>
      <c r="BI27" s="13">
        <v>8</v>
      </c>
      <c r="BJ27" s="13"/>
      <c r="BK27" s="13"/>
      <c r="BL27" s="13"/>
      <c r="BM27" s="30">
        <v>49</v>
      </c>
      <c r="BN27" s="13">
        <v>12</v>
      </c>
      <c r="BO27" s="36">
        <v>5</v>
      </c>
      <c r="BP27" s="13"/>
      <c r="BQ27" s="16">
        <v>3.2314814814814814E-3</v>
      </c>
      <c r="BR27" s="13">
        <v>10</v>
      </c>
      <c r="BS27" s="36">
        <v>4</v>
      </c>
      <c r="BT27" s="13"/>
      <c r="BU27" s="16">
        <v>3.0324074074074073E-3</v>
      </c>
      <c r="BV27" s="13">
        <v>11</v>
      </c>
      <c r="BW27" s="36">
        <v>6</v>
      </c>
      <c r="BX27" s="13"/>
      <c r="BY27" s="13"/>
      <c r="BZ27" s="13"/>
      <c r="CA27" s="13"/>
      <c r="CB27" s="13"/>
      <c r="CC27" s="33">
        <v>42.9</v>
      </c>
      <c r="CD27" s="13">
        <v>8</v>
      </c>
      <c r="CE27" s="36">
        <v>3</v>
      </c>
      <c r="CF27" s="13"/>
      <c r="CG27" s="16">
        <v>3.1886574074074074E-3</v>
      </c>
      <c r="CH27" s="13">
        <v>7</v>
      </c>
      <c r="CI27" s="36">
        <v>2</v>
      </c>
      <c r="CJ27" s="13"/>
      <c r="CK27" s="16">
        <v>2.9837962962962965E-3</v>
      </c>
      <c r="CL27" s="13">
        <v>8</v>
      </c>
      <c r="CM27" s="36">
        <v>3</v>
      </c>
      <c r="CN27" s="13"/>
      <c r="CO27" s="13"/>
      <c r="CP27" s="27"/>
      <c r="CQ27" s="13"/>
      <c r="CR27" s="13"/>
      <c r="CS27" s="13"/>
      <c r="CT27" s="27">
        <v>1.35E-2</v>
      </c>
      <c r="CU27" s="13"/>
      <c r="CV27" s="13">
        <v>8</v>
      </c>
      <c r="CW27" s="13">
        <v>3</v>
      </c>
      <c r="CX27" s="27"/>
      <c r="CY27" s="17"/>
      <c r="CZ27" s="13"/>
      <c r="DA27" s="13"/>
      <c r="DB27" s="27">
        <v>5.8075231481481478E-2</v>
      </c>
      <c r="DC27" s="13"/>
      <c r="DD27" s="13">
        <v>13</v>
      </c>
      <c r="DE27" s="13">
        <v>7</v>
      </c>
    </row>
    <row r="28" spans="1:113" s="1" customFormat="1" x14ac:dyDescent="0.2">
      <c r="A28" s="13">
        <f t="shared" si="1"/>
        <v>8</v>
      </c>
      <c r="B28" s="13">
        <v>66</v>
      </c>
      <c r="C28" s="14"/>
      <c r="D28" s="15" t="s">
        <v>96</v>
      </c>
      <c r="E28" s="13" t="s">
        <v>159</v>
      </c>
      <c r="F28" s="15" t="s">
        <v>186</v>
      </c>
      <c r="G28" s="15" t="s">
        <v>187</v>
      </c>
      <c r="H28" s="15" t="s">
        <v>85</v>
      </c>
      <c r="I28" s="15" t="s">
        <v>86</v>
      </c>
      <c r="J28" s="15" t="s">
        <v>188</v>
      </c>
      <c r="K28" s="15" t="s">
        <v>189</v>
      </c>
      <c r="L28" s="15" t="s">
        <v>89</v>
      </c>
      <c r="M28" s="15" t="s">
        <v>190</v>
      </c>
      <c r="N28" s="13"/>
      <c r="O28" s="20"/>
      <c r="P28" s="16">
        <v>4.0300925925925929E-3</v>
      </c>
      <c r="Q28" s="13">
        <v>17</v>
      </c>
      <c r="R28" s="36">
        <v>9</v>
      </c>
      <c r="S28" s="13"/>
      <c r="T28" s="16">
        <v>2.6643518518518518E-3</v>
      </c>
      <c r="U28" s="13">
        <v>15</v>
      </c>
      <c r="V28" s="39">
        <v>7</v>
      </c>
      <c r="W28" s="13"/>
      <c r="X28" s="16">
        <v>1.2715277777777777E-2</v>
      </c>
      <c r="Y28" s="13">
        <v>18</v>
      </c>
      <c r="Z28" s="39">
        <v>8</v>
      </c>
      <c r="AA28" s="13"/>
      <c r="AB28" s="16">
        <v>4.0011574074074073E-3</v>
      </c>
      <c r="AC28" s="13">
        <v>17</v>
      </c>
      <c r="AD28" s="36">
        <v>9</v>
      </c>
      <c r="AE28" s="13"/>
      <c r="AF28" s="16">
        <v>2.6076388888888889E-3</v>
      </c>
      <c r="AG28" s="13" t="s">
        <v>191</v>
      </c>
      <c r="AH28" s="36">
        <v>7</v>
      </c>
      <c r="AI28" s="13"/>
      <c r="AJ28" s="13"/>
      <c r="AK28" s="13"/>
      <c r="AL28" s="13"/>
      <c r="AM28" s="13"/>
      <c r="AN28" s="24">
        <v>1.2145833333333333E-2</v>
      </c>
      <c r="AO28" s="13">
        <v>18</v>
      </c>
      <c r="AP28" s="36">
        <v>9</v>
      </c>
      <c r="AQ28" s="13"/>
      <c r="AR28" s="16">
        <v>3.9675925925925929E-3</v>
      </c>
      <c r="AS28" s="13">
        <v>15</v>
      </c>
      <c r="AT28" s="36">
        <v>7</v>
      </c>
      <c r="AU28" s="13"/>
      <c r="AV28" s="16">
        <v>2.615740740740741E-3</v>
      </c>
      <c r="AW28" s="13">
        <v>13</v>
      </c>
      <c r="AX28" s="36">
        <v>6</v>
      </c>
      <c r="AY28" s="13"/>
      <c r="AZ28" s="13"/>
      <c r="BA28" s="13"/>
      <c r="BB28" s="27"/>
      <c r="BC28" s="17"/>
      <c r="BD28" s="13"/>
      <c r="BE28" s="13"/>
      <c r="BF28" s="27">
        <v>4.4747685185185182E-2</v>
      </c>
      <c r="BG28" s="13"/>
      <c r="BH28" s="13">
        <v>18</v>
      </c>
      <c r="BI28" s="13">
        <v>9</v>
      </c>
      <c r="BJ28" s="13"/>
      <c r="BK28" s="13"/>
      <c r="BL28" s="13"/>
      <c r="BM28" s="30">
        <v>50</v>
      </c>
      <c r="BN28" s="13">
        <v>22</v>
      </c>
      <c r="BO28" s="36">
        <v>12</v>
      </c>
      <c r="BP28" s="13"/>
      <c r="BQ28" s="16">
        <v>3.3460648148148152E-3</v>
      </c>
      <c r="BR28" s="13">
        <v>20</v>
      </c>
      <c r="BS28" s="36">
        <v>11</v>
      </c>
      <c r="BT28" s="13"/>
      <c r="BU28" s="16">
        <v>3.0752314814814813E-3</v>
      </c>
      <c r="BV28" s="13">
        <v>17</v>
      </c>
      <c r="BW28" s="36">
        <v>10</v>
      </c>
      <c r="BX28" s="13"/>
      <c r="BY28" s="13"/>
      <c r="BZ28" s="13"/>
      <c r="CA28" s="13"/>
      <c r="CB28" s="13"/>
      <c r="CC28" s="33">
        <v>45</v>
      </c>
      <c r="CD28" s="13">
        <v>20</v>
      </c>
      <c r="CE28" s="36">
        <v>12</v>
      </c>
      <c r="CF28" s="13"/>
      <c r="CG28" s="16">
        <v>3.3124999999999995E-3</v>
      </c>
      <c r="CH28" s="13">
        <v>19</v>
      </c>
      <c r="CI28" s="36">
        <v>11</v>
      </c>
      <c r="CJ28" s="13"/>
      <c r="CK28" s="16">
        <v>3.0474537037037037E-3</v>
      </c>
      <c r="CL28" s="13">
        <v>13</v>
      </c>
      <c r="CM28" s="36">
        <v>6</v>
      </c>
      <c r="CN28" s="13"/>
      <c r="CO28" s="13"/>
      <c r="CP28" s="27"/>
      <c r="CQ28" s="13"/>
      <c r="CR28" s="13"/>
      <c r="CS28" s="13"/>
      <c r="CT28" s="27">
        <v>1.3880787037037037E-2</v>
      </c>
      <c r="CU28" s="13"/>
      <c r="CV28" s="13">
        <v>18</v>
      </c>
      <c r="CW28" s="13">
        <v>10</v>
      </c>
      <c r="CX28" s="27"/>
      <c r="CY28" s="17"/>
      <c r="CZ28" s="13"/>
      <c r="DA28" s="13"/>
      <c r="DB28" s="27">
        <v>5.8628472222222228E-2</v>
      </c>
      <c r="DC28" s="13"/>
      <c r="DD28" s="13">
        <v>16</v>
      </c>
      <c r="DE28" s="13">
        <v>8</v>
      </c>
    </row>
    <row r="29" spans="1:113" s="1" customFormat="1" x14ac:dyDescent="0.2">
      <c r="A29" s="13">
        <f t="shared" si="1"/>
        <v>9</v>
      </c>
      <c r="B29" s="13">
        <v>69</v>
      </c>
      <c r="C29" s="14"/>
      <c r="D29" s="15" t="s">
        <v>96</v>
      </c>
      <c r="E29" s="13" t="s">
        <v>159</v>
      </c>
      <c r="F29" s="15" t="s">
        <v>205</v>
      </c>
      <c r="G29" s="15" t="s">
        <v>206</v>
      </c>
      <c r="H29" s="15" t="s">
        <v>63</v>
      </c>
      <c r="I29" s="15" t="s">
        <v>194</v>
      </c>
      <c r="J29" s="15" t="s">
        <v>207</v>
      </c>
      <c r="K29" s="15" t="s">
        <v>208</v>
      </c>
      <c r="L29" s="15" t="s">
        <v>67</v>
      </c>
      <c r="M29" s="15" t="s">
        <v>209</v>
      </c>
      <c r="N29" s="13"/>
      <c r="O29" s="20"/>
      <c r="P29" s="16">
        <v>3.929398148148148E-3</v>
      </c>
      <c r="Q29" s="13">
        <v>9</v>
      </c>
      <c r="R29" s="36">
        <v>2</v>
      </c>
      <c r="S29" s="13"/>
      <c r="T29" s="16">
        <v>2.6481481481481482E-3</v>
      </c>
      <c r="U29" s="13">
        <v>14</v>
      </c>
      <c r="V29" s="39">
        <v>6</v>
      </c>
      <c r="W29" s="13"/>
      <c r="X29" s="16">
        <v>1.2359953703703701E-2</v>
      </c>
      <c r="Y29" s="13">
        <v>11</v>
      </c>
      <c r="Z29" s="39">
        <v>5</v>
      </c>
      <c r="AA29" s="13"/>
      <c r="AB29" s="16">
        <v>3.9085648148148152E-3</v>
      </c>
      <c r="AC29" s="13">
        <v>11</v>
      </c>
      <c r="AD29" s="36">
        <v>4</v>
      </c>
      <c r="AE29" s="13"/>
      <c r="AF29" s="16">
        <v>2.5706018518518521E-3</v>
      </c>
      <c r="AG29" s="13">
        <v>7</v>
      </c>
      <c r="AH29" s="36">
        <v>1</v>
      </c>
      <c r="AI29" s="13"/>
      <c r="AJ29" s="13"/>
      <c r="AK29" s="13"/>
      <c r="AL29" s="13"/>
      <c r="AM29" s="13"/>
      <c r="AN29" s="24">
        <v>1.1910879629629631E-2</v>
      </c>
      <c r="AO29" s="13">
        <v>9</v>
      </c>
      <c r="AP29" s="36">
        <v>3</v>
      </c>
      <c r="AQ29" s="13"/>
      <c r="AR29" s="16">
        <v>3.9490740740740745E-3</v>
      </c>
      <c r="AS29" s="13">
        <v>11</v>
      </c>
      <c r="AT29" s="36">
        <v>4</v>
      </c>
      <c r="AU29" s="13"/>
      <c r="AV29" s="16">
        <v>2.5949074074074073E-3</v>
      </c>
      <c r="AW29" s="13">
        <v>8</v>
      </c>
      <c r="AX29" s="36">
        <v>1</v>
      </c>
      <c r="AY29" s="13"/>
      <c r="AZ29" s="13"/>
      <c r="BA29" s="13"/>
      <c r="BB29" s="27"/>
      <c r="BC29" s="17"/>
      <c r="BD29" s="13"/>
      <c r="BE29" s="13"/>
      <c r="BF29" s="27">
        <v>4.387152777777778E-2</v>
      </c>
      <c r="BG29" s="13"/>
      <c r="BH29" s="13">
        <v>10</v>
      </c>
      <c r="BI29" s="13">
        <v>3</v>
      </c>
      <c r="BJ29" s="13"/>
      <c r="BK29" s="13"/>
      <c r="BL29" s="13"/>
      <c r="BM29" s="24">
        <v>2.0833333333333333E-3</v>
      </c>
      <c r="BN29" s="13">
        <v>46</v>
      </c>
      <c r="BO29" s="36">
        <v>16</v>
      </c>
      <c r="BP29" s="13"/>
      <c r="BQ29" s="16">
        <v>3.2430555555555559E-3</v>
      </c>
      <c r="BR29" s="13">
        <v>13</v>
      </c>
      <c r="BS29" s="36">
        <v>7</v>
      </c>
      <c r="BT29" s="13"/>
      <c r="BU29" s="16">
        <v>2.9768518518518521E-3</v>
      </c>
      <c r="BV29" s="13">
        <v>7</v>
      </c>
      <c r="BW29" s="36">
        <v>2</v>
      </c>
      <c r="BX29" s="13"/>
      <c r="BY29" s="13"/>
      <c r="BZ29" s="13"/>
      <c r="CA29" s="13"/>
      <c r="CB29" s="13"/>
      <c r="CC29" s="33">
        <v>44</v>
      </c>
      <c r="CD29" s="13">
        <v>14</v>
      </c>
      <c r="CE29" s="36">
        <v>7</v>
      </c>
      <c r="CF29" s="13"/>
      <c r="CG29" s="16">
        <v>3.2071759259259258E-3</v>
      </c>
      <c r="CH29" s="13">
        <v>10</v>
      </c>
      <c r="CI29" s="36">
        <v>5</v>
      </c>
      <c r="CJ29" s="13"/>
      <c r="CK29" s="16">
        <v>2.9884259259259261E-3</v>
      </c>
      <c r="CL29" s="13">
        <v>10</v>
      </c>
      <c r="CM29" s="36">
        <v>5</v>
      </c>
      <c r="CN29" s="13"/>
      <c r="CO29" s="13"/>
      <c r="CP29" s="27"/>
      <c r="CQ29" s="13"/>
      <c r="CR29" s="13"/>
      <c r="CS29" s="13"/>
      <c r="CT29" s="27">
        <v>1.5008101851851854E-2</v>
      </c>
      <c r="CU29" s="13"/>
      <c r="CV29" s="13">
        <v>26</v>
      </c>
      <c r="CW29" s="13">
        <v>14</v>
      </c>
      <c r="CX29" s="27"/>
      <c r="CY29" s="17"/>
      <c r="CZ29" s="13"/>
      <c r="DA29" s="13"/>
      <c r="DB29" s="27">
        <v>5.8879629629629636E-2</v>
      </c>
      <c r="DC29" s="13"/>
      <c r="DD29" s="13">
        <v>17</v>
      </c>
      <c r="DE29" s="13">
        <v>9</v>
      </c>
    </row>
    <row r="30" spans="1:113" s="1" customFormat="1" x14ac:dyDescent="0.2">
      <c r="A30" s="13">
        <f t="shared" si="1"/>
        <v>10</v>
      </c>
      <c r="B30" s="13">
        <v>62</v>
      </c>
      <c r="C30" s="14" t="s">
        <v>165</v>
      </c>
      <c r="D30" s="15" t="s">
        <v>96</v>
      </c>
      <c r="E30" s="13" t="s">
        <v>159</v>
      </c>
      <c r="F30" s="15" t="s">
        <v>166</v>
      </c>
      <c r="G30" s="15" t="s">
        <v>167</v>
      </c>
      <c r="H30" s="15" t="s">
        <v>85</v>
      </c>
      <c r="I30" s="15" t="s">
        <v>86</v>
      </c>
      <c r="J30" s="15" t="s">
        <v>168</v>
      </c>
      <c r="K30" s="15" t="s">
        <v>169</v>
      </c>
      <c r="L30" s="15" t="s">
        <v>89</v>
      </c>
      <c r="M30" s="15" t="s">
        <v>170</v>
      </c>
      <c r="N30" s="13"/>
      <c r="O30" s="20"/>
      <c r="P30" s="16">
        <v>4.0798611111111114E-3</v>
      </c>
      <c r="Q30" s="13">
        <v>22</v>
      </c>
      <c r="R30" s="36">
        <v>11</v>
      </c>
      <c r="S30" s="13"/>
      <c r="T30" s="16">
        <v>2.6331018518518517E-3</v>
      </c>
      <c r="U30" s="13">
        <v>11</v>
      </c>
      <c r="V30" s="39">
        <v>3</v>
      </c>
      <c r="W30" s="13"/>
      <c r="X30" s="16">
        <v>1.283564814814815E-2</v>
      </c>
      <c r="Y30" s="13">
        <v>22</v>
      </c>
      <c r="Z30" s="39">
        <v>11</v>
      </c>
      <c r="AA30" s="13"/>
      <c r="AB30" s="16">
        <v>4.0312499999999992E-3</v>
      </c>
      <c r="AC30" s="13">
        <v>18</v>
      </c>
      <c r="AD30" s="36">
        <v>10</v>
      </c>
      <c r="AE30" s="13"/>
      <c r="AF30" s="16">
        <v>2.5775462962962965E-3</v>
      </c>
      <c r="AG30" s="13">
        <v>10</v>
      </c>
      <c r="AH30" s="36">
        <v>3</v>
      </c>
      <c r="AI30" s="13"/>
      <c r="AJ30" s="13"/>
      <c r="AK30" s="13"/>
      <c r="AL30" s="13"/>
      <c r="AM30" s="13"/>
      <c r="AN30" s="24">
        <v>1.210300925925926E-2</v>
      </c>
      <c r="AO30" s="13">
        <v>16</v>
      </c>
      <c r="AP30" s="36">
        <v>7</v>
      </c>
      <c r="AQ30" s="13"/>
      <c r="AR30" s="16">
        <v>4.9606481481481481E-3</v>
      </c>
      <c r="AS30" s="13">
        <v>40</v>
      </c>
      <c r="AT30" s="36">
        <v>15</v>
      </c>
      <c r="AU30" s="13"/>
      <c r="AV30" s="16">
        <v>2.6342592592592594E-3</v>
      </c>
      <c r="AW30" s="13">
        <v>16</v>
      </c>
      <c r="AX30" s="36">
        <v>9</v>
      </c>
      <c r="AY30" s="13"/>
      <c r="AZ30" s="13"/>
      <c r="BA30" s="13"/>
      <c r="BB30" s="27"/>
      <c r="BC30" s="17"/>
      <c r="BD30" s="13"/>
      <c r="BE30" s="13"/>
      <c r="BF30" s="27">
        <v>4.5855324074074076E-2</v>
      </c>
      <c r="BG30" s="13"/>
      <c r="BH30" s="13">
        <v>21</v>
      </c>
      <c r="BI30" s="13">
        <v>11</v>
      </c>
      <c r="BJ30" s="13"/>
      <c r="BK30" s="13"/>
      <c r="BL30" s="13"/>
      <c r="BM30" s="30">
        <v>46.1</v>
      </c>
      <c r="BN30" s="13">
        <v>6</v>
      </c>
      <c r="BO30" s="36">
        <v>1</v>
      </c>
      <c r="BP30" s="13"/>
      <c r="BQ30" s="16">
        <v>3.2245370370370375E-3</v>
      </c>
      <c r="BR30" s="13">
        <v>9</v>
      </c>
      <c r="BS30" s="36">
        <v>3</v>
      </c>
      <c r="BT30" s="13"/>
      <c r="BU30" s="16">
        <v>2.9872685185185189E-3</v>
      </c>
      <c r="BV30" s="13">
        <v>8</v>
      </c>
      <c r="BW30" s="36">
        <v>3</v>
      </c>
      <c r="BX30" s="13"/>
      <c r="BY30" s="13"/>
      <c r="BZ30" s="13"/>
      <c r="CA30" s="13"/>
      <c r="CB30" s="13"/>
      <c r="CC30" s="33">
        <v>42.1</v>
      </c>
      <c r="CD30" s="13">
        <v>4</v>
      </c>
      <c r="CE30" s="36">
        <v>1</v>
      </c>
      <c r="CF30" s="13"/>
      <c r="CG30" s="16">
        <v>3.1643518518518518E-3</v>
      </c>
      <c r="CH30" s="13">
        <v>6</v>
      </c>
      <c r="CI30" s="36">
        <v>1</v>
      </c>
      <c r="CJ30" s="13"/>
      <c r="CK30" s="16">
        <v>2.9548611111111112E-3</v>
      </c>
      <c r="CL30" s="13">
        <v>6</v>
      </c>
      <c r="CM30" s="36">
        <v>1</v>
      </c>
      <c r="CN30" s="13"/>
      <c r="CO30" s="13"/>
      <c r="CP30" s="27"/>
      <c r="CQ30" s="13"/>
      <c r="CR30" s="13"/>
      <c r="CS30" s="13"/>
      <c r="CT30" s="27">
        <v>1.3351851851851851E-2</v>
      </c>
      <c r="CU30" s="13"/>
      <c r="CV30" s="13">
        <v>6</v>
      </c>
      <c r="CW30" s="13">
        <v>1</v>
      </c>
      <c r="CX30" s="27"/>
      <c r="CY30" s="17"/>
      <c r="CZ30" s="13"/>
      <c r="DA30" s="13"/>
      <c r="DB30" s="27">
        <v>5.9207175925925927E-2</v>
      </c>
      <c r="DC30" s="13"/>
      <c r="DD30" s="13">
        <v>18</v>
      </c>
      <c r="DE30" s="13">
        <v>10</v>
      </c>
    </row>
    <row r="31" spans="1:113" s="1" customFormat="1" x14ac:dyDescent="0.2">
      <c r="A31" s="13">
        <f t="shared" si="1"/>
        <v>11</v>
      </c>
      <c r="B31" s="13">
        <v>67</v>
      </c>
      <c r="C31" s="14"/>
      <c r="D31" s="15" t="s">
        <v>96</v>
      </c>
      <c r="E31" s="13" t="s">
        <v>159</v>
      </c>
      <c r="F31" s="15" t="s">
        <v>192</v>
      </c>
      <c r="G31" s="15" t="s">
        <v>193</v>
      </c>
      <c r="H31" s="15" t="s">
        <v>63</v>
      </c>
      <c r="I31" s="15" t="s">
        <v>194</v>
      </c>
      <c r="J31" s="15" t="s">
        <v>195</v>
      </c>
      <c r="K31" s="15" t="s">
        <v>196</v>
      </c>
      <c r="L31" s="15" t="s">
        <v>67</v>
      </c>
      <c r="M31" s="15" t="s">
        <v>197</v>
      </c>
      <c r="N31" s="13"/>
      <c r="O31" s="20"/>
      <c r="P31" s="16">
        <v>4.0300925925925929E-3</v>
      </c>
      <c r="Q31" s="13" t="s">
        <v>198</v>
      </c>
      <c r="R31" s="36" t="s">
        <v>199</v>
      </c>
      <c r="S31" s="13"/>
      <c r="T31" s="16">
        <v>2.6967592592592594E-3</v>
      </c>
      <c r="U31" s="13">
        <v>19</v>
      </c>
      <c r="V31" s="39">
        <v>11</v>
      </c>
      <c r="W31" s="13"/>
      <c r="X31" s="16">
        <v>1.3197916666666665E-2</v>
      </c>
      <c r="Y31" s="13">
        <v>27</v>
      </c>
      <c r="Z31" s="39">
        <v>13</v>
      </c>
      <c r="AA31" s="13"/>
      <c r="AB31" s="16">
        <v>4.4560185185185189E-3</v>
      </c>
      <c r="AC31" s="13">
        <v>32</v>
      </c>
      <c r="AD31" s="36">
        <v>15</v>
      </c>
      <c r="AE31" s="13"/>
      <c r="AF31" s="16">
        <v>2.8738425925925928E-3</v>
      </c>
      <c r="AG31" s="13">
        <v>32</v>
      </c>
      <c r="AH31" s="36">
        <v>15</v>
      </c>
      <c r="AI31" s="13"/>
      <c r="AJ31" s="13"/>
      <c r="AK31" s="13"/>
      <c r="AL31" s="13"/>
      <c r="AM31" s="13"/>
      <c r="AN31" s="24">
        <v>1.2217592592592592E-2</v>
      </c>
      <c r="AO31" s="13">
        <v>20</v>
      </c>
      <c r="AP31" s="36">
        <v>11</v>
      </c>
      <c r="AQ31" s="13"/>
      <c r="AR31" s="16">
        <v>4.0196759259259257E-3</v>
      </c>
      <c r="AS31" s="13">
        <v>18</v>
      </c>
      <c r="AT31" s="36">
        <v>10</v>
      </c>
      <c r="AU31" s="13"/>
      <c r="AV31" s="16">
        <v>2.6388888888888885E-3</v>
      </c>
      <c r="AW31" s="13" t="s">
        <v>198</v>
      </c>
      <c r="AX31" s="36">
        <v>10</v>
      </c>
      <c r="AY31" s="13"/>
      <c r="AZ31" s="13"/>
      <c r="BA31" s="13"/>
      <c r="BB31" s="27"/>
      <c r="BC31" s="17"/>
      <c r="BD31" s="13"/>
      <c r="BE31" s="13"/>
      <c r="BF31" s="27">
        <v>4.613078703703704E-2</v>
      </c>
      <c r="BG31" s="13"/>
      <c r="BH31" s="13">
        <v>23</v>
      </c>
      <c r="BI31" s="13">
        <v>12</v>
      </c>
      <c r="BJ31" s="13"/>
      <c r="BK31" s="13"/>
      <c r="BL31" s="13"/>
      <c r="BM31" s="30">
        <v>48.6</v>
      </c>
      <c r="BN31" s="13">
        <v>11</v>
      </c>
      <c r="BO31" s="36">
        <v>4</v>
      </c>
      <c r="BP31" s="13"/>
      <c r="BQ31" s="16">
        <v>3.1863425925925926E-3</v>
      </c>
      <c r="BR31" s="13">
        <v>7</v>
      </c>
      <c r="BS31" s="36">
        <v>1</v>
      </c>
      <c r="BT31" s="13"/>
      <c r="BU31" s="16">
        <v>2.9699074074074072E-3</v>
      </c>
      <c r="BV31" s="13">
        <v>6</v>
      </c>
      <c r="BW31" s="36">
        <v>1</v>
      </c>
      <c r="BX31" s="13"/>
      <c r="BY31" s="13"/>
      <c r="BZ31" s="13"/>
      <c r="CA31" s="13"/>
      <c r="CB31" s="13"/>
      <c r="CC31" s="33">
        <v>43.9</v>
      </c>
      <c r="CD31" s="13">
        <v>13</v>
      </c>
      <c r="CE31" s="36">
        <v>6</v>
      </c>
      <c r="CF31" s="13"/>
      <c r="CG31" s="16">
        <v>3.2152777777777774E-3</v>
      </c>
      <c r="CH31" s="13">
        <v>11</v>
      </c>
      <c r="CI31" s="36">
        <v>6</v>
      </c>
      <c r="CJ31" s="13"/>
      <c r="CK31" s="16">
        <v>2.9837962962962965E-3</v>
      </c>
      <c r="CL31" s="13" t="s">
        <v>545</v>
      </c>
      <c r="CM31" s="36" t="s">
        <v>396</v>
      </c>
      <c r="CN31" s="13"/>
      <c r="CO31" s="13"/>
      <c r="CP31" s="27"/>
      <c r="CQ31" s="13"/>
      <c r="CR31" s="13"/>
      <c r="CS31" s="13"/>
      <c r="CT31" s="27">
        <v>1.3425925925925924E-2</v>
      </c>
      <c r="CU31" s="13"/>
      <c r="CV31" s="13">
        <v>7</v>
      </c>
      <c r="CW31" s="13">
        <v>2</v>
      </c>
      <c r="CX31" s="27"/>
      <c r="CY31" s="17"/>
      <c r="CZ31" s="13"/>
      <c r="DA31" s="13"/>
      <c r="DB31" s="27">
        <v>5.9556712962962964E-2</v>
      </c>
      <c r="DC31" s="13"/>
      <c r="DD31" s="13">
        <v>19</v>
      </c>
      <c r="DE31" s="13">
        <v>11</v>
      </c>
    </row>
    <row r="32" spans="1:113" s="1" customFormat="1" x14ac:dyDescent="0.2">
      <c r="A32" s="13">
        <f t="shared" si="1"/>
        <v>12</v>
      </c>
      <c r="B32" s="13">
        <v>72</v>
      </c>
      <c r="C32" s="14"/>
      <c r="D32" s="15" t="s">
        <v>96</v>
      </c>
      <c r="E32" s="13" t="s">
        <v>159</v>
      </c>
      <c r="F32" s="15" t="s">
        <v>220</v>
      </c>
      <c r="G32" s="15" t="s">
        <v>221</v>
      </c>
      <c r="H32" s="15" t="s">
        <v>85</v>
      </c>
      <c r="I32" s="15" t="s">
        <v>86</v>
      </c>
      <c r="J32" s="15" t="s">
        <v>222</v>
      </c>
      <c r="K32" s="15" t="s">
        <v>223</v>
      </c>
      <c r="L32" s="15" t="s">
        <v>89</v>
      </c>
      <c r="M32" s="15" t="s">
        <v>224</v>
      </c>
      <c r="N32" s="13"/>
      <c r="O32" s="20"/>
      <c r="P32" s="16">
        <v>4.1365740740740746E-3</v>
      </c>
      <c r="Q32" s="13">
        <v>23</v>
      </c>
      <c r="R32" s="36">
        <v>12</v>
      </c>
      <c r="S32" s="13"/>
      <c r="T32" s="16">
        <v>2.7222222222222218E-3</v>
      </c>
      <c r="U32" s="13">
        <v>22</v>
      </c>
      <c r="V32" s="39">
        <v>12</v>
      </c>
      <c r="W32" s="13"/>
      <c r="X32" s="16">
        <v>1.275925925925926E-2</v>
      </c>
      <c r="Y32" s="13">
        <v>19</v>
      </c>
      <c r="Z32" s="39">
        <v>9</v>
      </c>
      <c r="AA32" s="13"/>
      <c r="AB32" s="16">
        <v>4.1319444444444442E-3</v>
      </c>
      <c r="AC32" s="13">
        <v>21</v>
      </c>
      <c r="AD32" s="36">
        <v>11</v>
      </c>
      <c r="AE32" s="13"/>
      <c r="AF32" s="16">
        <v>2.646990740740741E-3</v>
      </c>
      <c r="AG32" s="13">
        <v>19</v>
      </c>
      <c r="AH32" s="36">
        <v>10</v>
      </c>
      <c r="AI32" s="13"/>
      <c r="AJ32" s="13"/>
      <c r="AK32" s="13"/>
      <c r="AL32" s="13"/>
      <c r="AM32" s="13"/>
      <c r="AN32" s="24">
        <v>1.2422453703703701E-2</v>
      </c>
      <c r="AO32" s="13">
        <v>22</v>
      </c>
      <c r="AP32" s="36">
        <v>12</v>
      </c>
      <c r="AQ32" s="13"/>
      <c r="AR32" s="16">
        <v>4.1006944444444441E-3</v>
      </c>
      <c r="AS32" s="13">
        <v>21</v>
      </c>
      <c r="AT32" s="36">
        <v>11</v>
      </c>
      <c r="AU32" s="13"/>
      <c r="AV32" s="16">
        <v>2.646990740740741E-3</v>
      </c>
      <c r="AW32" s="13">
        <v>20</v>
      </c>
      <c r="AX32" s="36">
        <v>11</v>
      </c>
      <c r="AY32" s="13"/>
      <c r="AZ32" s="13"/>
      <c r="BA32" s="13"/>
      <c r="BB32" s="27"/>
      <c r="BC32" s="17"/>
      <c r="BD32" s="13"/>
      <c r="BE32" s="13"/>
      <c r="BF32" s="27">
        <v>4.5567129629629631E-2</v>
      </c>
      <c r="BG32" s="13"/>
      <c r="BH32" s="13">
        <v>19</v>
      </c>
      <c r="BI32" s="13">
        <v>10</v>
      </c>
      <c r="BJ32" s="13"/>
      <c r="BK32" s="13"/>
      <c r="BL32" s="13"/>
      <c r="BM32" s="30">
        <v>52.4</v>
      </c>
      <c r="BN32" s="13">
        <v>34</v>
      </c>
      <c r="BO32" s="36">
        <v>13</v>
      </c>
      <c r="BP32" s="13"/>
      <c r="BQ32" s="16">
        <v>3.4652777777777776E-3</v>
      </c>
      <c r="BR32" s="13">
        <v>25</v>
      </c>
      <c r="BS32" s="36">
        <v>14</v>
      </c>
      <c r="BT32" s="13"/>
      <c r="BU32" s="16">
        <v>3.1493055555555558E-3</v>
      </c>
      <c r="BV32" s="13">
        <v>20</v>
      </c>
      <c r="BW32" s="36">
        <v>12</v>
      </c>
      <c r="BX32" s="13"/>
      <c r="BY32" s="13"/>
      <c r="BZ32" s="13"/>
      <c r="CA32" s="13"/>
      <c r="CB32" s="13"/>
      <c r="CC32" s="33">
        <v>45.5</v>
      </c>
      <c r="CD32" s="13">
        <v>21</v>
      </c>
      <c r="CE32" s="36">
        <v>13</v>
      </c>
      <c r="CF32" s="13"/>
      <c r="CG32" s="16">
        <v>3.3449074074074071E-3</v>
      </c>
      <c r="CH32" s="13">
        <v>20</v>
      </c>
      <c r="CI32" s="36">
        <v>12</v>
      </c>
      <c r="CJ32" s="13"/>
      <c r="CK32" s="16">
        <v>3.127314814814815E-3</v>
      </c>
      <c r="CL32" s="13">
        <v>19</v>
      </c>
      <c r="CM32" s="36">
        <v>11</v>
      </c>
      <c r="CN32" s="13"/>
      <c r="CO32" s="13"/>
      <c r="CP32" s="27"/>
      <c r="CQ32" s="13"/>
      <c r="CR32" s="13"/>
      <c r="CS32" s="13"/>
      <c r="CT32" s="27">
        <v>1.4219907407407409E-2</v>
      </c>
      <c r="CU32" s="13"/>
      <c r="CV32" s="13">
        <v>19</v>
      </c>
      <c r="CW32" s="13">
        <v>11</v>
      </c>
      <c r="CX32" s="27"/>
      <c r="CY32" s="17"/>
      <c r="CZ32" s="13"/>
      <c r="DA32" s="13"/>
      <c r="DB32" s="27">
        <v>5.9787037037037034E-2</v>
      </c>
      <c r="DC32" s="13"/>
      <c r="DD32" s="13">
        <v>20</v>
      </c>
      <c r="DE32" s="13">
        <v>12</v>
      </c>
    </row>
    <row r="33" spans="1:113" s="1" customFormat="1" x14ac:dyDescent="0.2">
      <c r="A33" s="13">
        <f t="shared" si="1"/>
        <v>13</v>
      </c>
      <c r="B33" s="13">
        <v>73</v>
      </c>
      <c r="C33" s="14" t="s">
        <v>165</v>
      </c>
      <c r="D33" s="15" t="s">
        <v>96</v>
      </c>
      <c r="E33" s="13" t="s">
        <v>159</v>
      </c>
      <c r="F33" s="15" t="s">
        <v>225</v>
      </c>
      <c r="G33" s="15" t="s">
        <v>226</v>
      </c>
      <c r="H33" s="15" t="s">
        <v>85</v>
      </c>
      <c r="I33" s="15" t="s">
        <v>86</v>
      </c>
      <c r="J33" s="15" t="s">
        <v>227</v>
      </c>
      <c r="K33" s="15" t="s">
        <v>228</v>
      </c>
      <c r="L33" s="15" t="s">
        <v>89</v>
      </c>
      <c r="M33" s="15" t="s">
        <v>229</v>
      </c>
      <c r="N33" s="13"/>
      <c r="O33" s="20"/>
      <c r="P33" s="16">
        <v>4.1608796296296298E-3</v>
      </c>
      <c r="Q33" s="13">
        <v>25</v>
      </c>
      <c r="R33" s="36">
        <v>13</v>
      </c>
      <c r="S33" s="13"/>
      <c r="T33" s="16">
        <v>2.8078703703703703E-3</v>
      </c>
      <c r="U33" s="13">
        <v>28</v>
      </c>
      <c r="V33" s="39">
        <v>14</v>
      </c>
      <c r="W33" s="13"/>
      <c r="X33" s="16">
        <v>1.3461805555555555E-2</v>
      </c>
      <c r="Y33" s="13">
        <v>30</v>
      </c>
      <c r="Z33" s="39">
        <v>14</v>
      </c>
      <c r="AA33" s="13"/>
      <c r="AB33" s="16">
        <v>4.1516203703703706E-3</v>
      </c>
      <c r="AC33" s="13">
        <v>22</v>
      </c>
      <c r="AD33" s="36">
        <v>12</v>
      </c>
      <c r="AE33" s="13"/>
      <c r="AF33" s="16">
        <v>2.7326388888888891E-3</v>
      </c>
      <c r="AG33" s="13">
        <v>24</v>
      </c>
      <c r="AH33" s="36">
        <v>12</v>
      </c>
      <c r="AI33" s="13"/>
      <c r="AJ33" s="13"/>
      <c r="AK33" s="13"/>
      <c r="AL33" s="13"/>
      <c r="AM33" s="13"/>
      <c r="AN33" s="24">
        <v>1.279861111111111E-2</v>
      </c>
      <c r="AO33" s="13">
        <v>28</v>
      </c>
      <c r="AP33" s="36">
        <v>13</v>
      </c>
      <c r="AQ33" s="13"/>
      <c r="AR33" s="16">
        <v>4.1203703703703706E-3</v>
      </c>
      <c r="AS33" s="13">
        <v>22</v>
      </c>
      <c r="AT33" s="36">
        <v>12</v>
      </c>
      <c r="AU33" s="13"/>
      <c r="AV33" s="16">
        <v>2.7222222222222218E-3</v>
      </c>
      <c r="AW33" s="13">
        <v>23</v>
      </c>
      <c r="AX33" s="36">
        <v>13</v>
      </c>
      <c r="AY33" s="13"/>
      <c r="AZ33" s="13"/>
      <c r="BA33" s="13"/>
      <c r="BB33" s="27"/>
      <c r="BC33" s="17"/>
      <c r="BD33" s="13"/>
      <c r="BE33" s="13"/>
      <c r="BF33" s="27">
        <v>4.6956018518518522E-2</v>
      </c>
      <c r="BG33" s="13"/>
      <c r="BH33" s="13">
        <v>24</v>
      </c>
      <c r="BI33" s="13">
        <v>13</v>
      </c>
      <c r="BJ33" s="13"/>
      <c r="BK33" s="13"/>
      <c r="BL33" s="13"/>
      <c r="BM33" s="30">
        <v>49.7</v>
      </c>
      <c r="BN33" s="13">
        <v>20</v>
      </c>
      <c r="BO33" s="36">
        <v>11</v>
      </c>
      <c r="BP33" s="13"/>
      <c r="BQ33" s="16">
        <v>3.3773148148148152E-3</v>
      </c>
      <c r="BR33" s="13">
        <v>21</v>
      </c>
      <c r="BS33" s="36">
        <v>12</v>
      </c>
      <c r="BT33" s="13"/>
      <c r="BU33" s="16">
        <v>3.2627314814814815E-3</v>
      </c>
      <c r="BV33" s="13">
        <v>23</v>
      </c>
      <c r="BW33" s="36">
        <v>13</v>
      </c>
      <c r="BX33" s="13"/>
      <c r="BY33" s="13"/>
      <c r="BZ33" s="13"/>
      <c r="CA33" s="13"/>
      <c r="CB33" s="13"/>
      <c r="CC33" s="33">
        <v>44.2</v>
      </c>
      <c r="CD33" s="13">
        <v>16</v>
      </c>
      <c r="CE33" s="36">
        <v>9</v>
      </c>
      <c r="CF33" s="13"/>
      <c r="CG33" s="16">
        <v>3.4027777777777784E-3</v>
      </c>
      <c r="CH33" s="13">
        <v>22</v>
      </c>
      <c r="CI33" s="36">
        <v>13</v>
      </c>
      <c r="CJ33" s="13"/>
      <c r="CK33" s="16">
        <v>3.3923611111111112E-3</v>
      </c>
      <c r="CL33" s="13">
        <v>25</v>
      </c>
      <c r="CM33" s="36">
        <v>14</v>
      </c>
      <c r="CN33" s="13"/>
      <c r="CO33" s="13"/>
      <c r="CP33" s="27"/>
      <c r="CQ33" s="13"/>
      <c r="CR33" s="13"/>
      <c r="CS33" s="13"/>
      <c r="CT33" s="27">
        <v>1.452199074074074E-2</v>
      </c>
      <c r="CU33" s="13"/>
      <c r="CV33" s="13">
        <v>21</v>
      </c>
      <c r="CW33" s="13">
        <v>12</v>
      </c>
      <c r="CX33" s="27"/>
      <c r="CY33" s="17"/>
      <c r="CZ33" s="13"/>
      <c r="DA33" s="13"/>
      <c r="DB33" s="27">
        <v>6.147800925925926E-2</v>
      </c>
      <c r="DC33" s="13"/>
      <c r="DD33" s="13">
        <v>23</v>
      </c>
      <c r="DE33" s="13">
        <v>13</v>
      </c>
    </row>
    <row r="34" spans="1:113" s="1" customFormat="1" x14ac:dyDescent="0.2">
      <c r="A34" s="13">
        <f t="shared" si="1"/>
        <v>14</v>
      </c>
      <c r="B34" s="13">
        <v>74</v>
      </c>
      <c r="C34" s="14"/>
      <c r="D34" s="15" t="s">
        <v>96</v>
      </c>
      <c r="E34" s="13" t="s">
        <v>159</v>
      </c>
      <c r="F34" s="15" t="s">
        <v>230</v>
      </c>
      <c r="G34" s="15" t="s">
        <v>231</v>
      </c>
      <c r="H34" s="15" t="s">
        <v>85</v>
      </c>
      <c r="I34" s="15" t="s">
        <v>232</v>
      </c>
      <c r="J34" s="15" t="s">
        <v>233</v>
      </c>
      <c r="K34" s="15" t="s">
        <v>234</v>
      </c>
      <c r="L34" s="15" t="s">
        <v>89</v>
      </c>
      <c r="M34" s="15" t="s">
        <v>235</v>
      </c>
      <c r="N34" s="13"/>
      <c r="O34" s="20"/>
      <c r="P34" s="16">
        <v>5.1087962962962962E-3</v>
      </c>
      <c r="Q34" s="13">
        <v>49</v>
      </c>
      <c r="R34" s="36">
        <v>16</v>
      </c>
      <c r="S34" s="13"/>
      <c r="T34" s="16">
        <v>3.1006944444444441E-3</v>
      </c>
      <c r="U34" s="13">
        <v>46</v>
      </c>
      <c r="V34" s="39">
        <v>16</v>
      </c>
      <c r="W34" s="13"/>
      <c r="X34" s="16">
        <v>1.4895833333333332E-2</v>
      </c>
      <c r="Y34" s="13">
        <v>43</v>
      </c>
      <c r="Z34" s="39">
        <v>16</v>
      </c>
      <c r="AA34" s="13"/>
      <c r="AB34" s="16">
        <v>4.8935185185185184E-3</v>
      </c>
      <c r="AC34" s="13">
        <v>42</v>
      </c>
      <c r="AD34" s="36">
        <v>16</v>
      </c>
      <c r="AE34" s="13"/>
      <c r="AF34" s="16">
        <v>3.0694444444444445E-3</v>
      </c>
      <c r="AG34" s="13">
        <v>42</v>
      </c>
      <c r="AH34" s="36">
        <v>16</v>
      </c>
      <c r="AI34" s="13"/>
      <c r="AJ34" s="13"/>
      <c r="AK34" s="13"/>
      <c r="AL34" s="13"/>
      <c r="AM34" s="13"/>
      <c r="AN34" s="24">
        <v>1.4373842592592593E-2</v>
      </c>
      <c r="AO34" s="13">
        <v>43</v>
      </c>
      <c r="AP34" s="36">
        <v>15</v>
      </c>
      <c r="AQ34" s="13"/>
      <c r="AR34" s="16">
        <v>4.8576388888888888E-3</v>
      </c>
      <c r="AS34" s="13">
        <v>38</v>
      </c>
      <c r="AT34" s="36">
        <v>14</v>
      </c>
      <c r="AU34" s="13"/>
      <c r="AV34" s="16">
        <v>3.0266203703703705E-3</v>
      </c>
      <c r="AW34" s="13">
        <v>36</v>
      </c>
      <c r="AX34" s="36">
        <v>14</v>
      </c>
      <c r="AY34" s="13"/>
      <c r="AZ34" s="13"/>
      <c r="BA34" s="13"/>
      <c r="BB34" s="27"/>
      <c r="BC34" s="17"/>
      <c r="BD34" s="13"/>
      <c r="BE34" s="13"/>
      <c r="BF34" s="27">
        <v>5.3326388888888888E-2</v>
      </c>
      <c r="BG34" s="13"/>
      <c r="BH34" s="13">
        <v>41</v>
      </c>
      <c r="BI34" s="13">
        <v>14</v>
      </c>
      <c r="BJ34" s="13"/>
      <c r="BK34" s="13"/>
      <c r="BL34" s="13"/>
      <c r="BM34" s="30">
        <v>56.7</v>
      </c>
      <c r="BN34" s="13">
        <v>43</v>
      </c>
      <c r="BO34" s="36">
        <v>15</v>
      </c>
      <c r="BP34" s="13"/>
      <c r="BQ34" s="16">
        <v>3.9537037037037032E-3</v>
      </c>
      <c r="BR34" s="13">
        <v>43</v>
      </c>
      <c r="BS34" s="36">
        <v>16</v>
      </c>
      <c r="BT34" s="13"/>
      <c r="BU34" s="16">
        <v>3.7326388888888891E-3</v>
      </c>
      <c r="BV34" s="13">
        <v>40</v>
      </c>
      <c r="BW34" s="36">
        <v>15</v>
      </c>
      <c r="BX34" s="13"/>
      <c r="BY34" s="13"/>
      <c r="BZ34" s="13"/>
      <c r="CA34" s="13"/>
      <c r="CB34" s="13"/>
      <c r="CC34" s="33">
        <v>49.5</v>
      </c>
      <c r="CD34" s="13">
        <v>38</v>
      </c>
      <c r="CE34" s="36">
        <v>15</v>
      </c>
      <c r="CF34" s="13"/>
      <c r="CG34" s="16">
        <v>3.8923611111111116E-3</v>
      </c>
      <c r="CH34" s="13">
        <v>39</v>
      </c>
      <c r="CI34" s="36">
        <v>16</v>
      </c>
      <c r="CJ34" s="13"/>
      <c r="CK34" s="16">
        <v>3.6979166666666671E-3</v>
      </c>
      <c r="CL34" s="13">
        <v>38</v>
      </c>
      <c r="CM34" s="36">
        <v>16</v>
      </c>
      <c r="CN34" s="13"/>
      <c r="CO34" s="13"/>
      <c r="CP34" s="27"/>
      <c r="CQ34" s="13"/>
      <c r="CR34" s="13"/>
      <c r="CS34" s="13"/>
      <c r="CT34" s="27">
        <v>1.6505787037037038E-2</v>
      </c>
      <c r="CU34" s="13"/>
      <c r="CV34" s="13">
        <v>41</v>
      </c>
      <c r="CW34" s="13">
        <v>16</v>
      </c>
      <c r="CX34" s="27"/>
      <c r="CY34" s="17"/>
      <c r="CZ34" s="13"/>
      <c r="DA34" s="13"/>
      <c r="DB34" s="27">
        <v>6.9832175925925929E-2</v>
      </c>
      <c r="DC34" s="13"/>
      <c r="DD34" s="13">
        <v>39</v>
      </c>
      <c r="DE34" s="13">
        <v>14</v>
      </c>
    </row>
    <row r="35" spans="1:113" s="1" customFormat="1" x14ac:dyDescent="0.2">
      <c r="A35" s="13">
        <f t="shared" si="1"/>
        <v>15</v>
      </c>
      <c r="B35" s="13">
        <v>76</v>
      </c>
      <c r="C35" s="14" t="s">
        <v>165</v>
      </c>
      <c r="D35" s="15" t="s">
        <v>96</v>
      </c>
      <c r="E35" s="13" t="s">
        <v>159</v>
      </c>
      <c r="F35" s="15" t="s">
        <v>241</v>
      </c>
      <c r="G35" s="15" t="s">
        <v>242</v>
      </c>
      <c r="H35" s="15" t="s">
        <v>85</v>
      </c>
      <c r="I35" s="15" t="s">
        <v>86</v>
      </c>
      <c r="J35" s="15" t="s">
        <v>243</v>
      </c>
      <c r="K35" s="15" t="s">
        <v>244</v>
      </c>
      <c r="L35" s="15" t="s">
        <v>89</v>
      </c>
      <c r="M35" s="15" t="s">
        <v>245</v>
      </c>
      <c r="N35" s="13"/>
      <c r="O35" s="20"/>
      <c r="P35" s="16">
        <v>4.3368055555555556E-3</v>
      </c>
      <c r="Q35" s="13">
        <v>30</v>
      </c>
      <c r="R35" s="36">
        <v>15</v>
      </c>
      <c r="S35" s="13"/>
      <c r="T35" s="16">
        <v>2.8055555555555555E-3</v>
      </c>
      <c r="U35" s="13">
        <v>27</v>
      </c>
      <c r="V35" s="39">
        <v>13</v>
      </c>
      <c r="W35" s="13"/>
      <c r="X35" s="16">
        <v>1.3894675925925927E-2</v>
      </c>
      <c r="Y35" s="13">
        <v>32</v>
      </c>
      <c r="Z35" s="39">
        <v>15</v>
      </c>
      <c r="AA35" s="13"/>
      <c r="AB35" s="16">
        <v>4.2731481481481483E-3</v>
      </c>
      <c r="AC35" s="13">
        <v>28</v>
      </c>
      <c r="AD35" s="36">
        <v>14</v>
      </c>
      <c r="AE35" s="13"/>
      <c r="AF35" s="16">
        <v>2.7511574074074075E-3</v>
      </c>
      <c r="AG35" s="13">
        <v>26</v>
      </c>
      <c r="AH35" s="36">
        <v>13</v>
      </c>
      <c r="AI35" s="13"/>
      <c r="AJ35" s="13"/>
      <c r="AK35" s="13"/>
      <c r="AL35" s="13"/>
      <c r="AM35" s="13"/>
      <c r="AN35" s="24">
        <v>1.2828703703703703E-2</v>
      </c>
      <c r="AO35" s="13">
        <v>29</v>
      </c>
      <c r="AP35" s="36">
        <v>14</v>
      </c>
      <c r="AQ35" s="13"/>
      <c r="AR35" s="16">
        <v>4.3587962962962964E-3</v>
      </c>
      <c r="AS35" s="13">
        <v>27</v>
      </c>
      <c r="AT35" s="36">
        <v>13</v>
      </c>
      <c r="AU35" s="13"/>
      <c r="AV35" s="16">
        <v>9.7418981481481488E-3</v>
      </c>
      <c r="AW35" s="13">
        <v>44</v>
      </c>
      <c r="AX35" s="36">
        <v>16</v>
      </c>
      <c r="AY35" s="13"/>
      <c r="AZ35" s="13"/>
      <c r="BA35" s="13"/>
      <c r="BB35" s="27"/>
      <c r="BC35" s="17"/>
      <c r="BD35" s="13"/>
      <c r="BE35" s="13"/>
      <c r="BF35" s="27">
        <v>5.4990740740740736E-2</v>
      </c>
      <c r="BG35" s="13"/>
      <c r="BH35" s="13">
        <v>43</v>
      </c>
      <c r="BI35" s="13">
        <v>15</v>
      </c>
      <c r="BJ35" s="13"/>
      <c r="BK35" s="13"/>
      <c r="BL35" s="13"/>
      <c r="BM35" s="30">
        <v>49.3</v>
      </c>
      <c r="BN35" s="13" t="s">
        <v>542</v>
      </c>
      <c r="BO35" s="36" t="s">
        <v>549</v>
      </c>
      <c r="BP35" s="13"/>
      <c r="BQ35" s="16">
        <v>3.9236111111111112E-3</v>
      </c>
      <c r="BR35" s="13">
        <v>41</v>
      </c>
      <c r="BS35" s="36">
        <v>15</v>
      </c>
      <c r="BT35" s="13"/>
      <c r="BU35" s="16">
        <v>4.2245370370370371E-3</v>
      </c>
      <c r="BV35" s="13">
        <v>43</v>
      </c>
      <c r="BW35" s="36">
        <v>16</v>
      </c>
      <c r="BX35" s="13"/>
      <c r="BY35" s="13"/>
      <c r="BZ35" s="13"/>
      <c r="CA35" s="13"/>
      <c r="CB35" s="13"/>
      <c r="CC35" s="33">
        <v>44.1</v>
      </c>
      <c r="CD35" s="13">
        <v>15</v>
      </c>
      <c r="CE35" s="36">
        <v>8</v>
      </c>
      <c r="CF35" s="13"/>
      <c r="CG35" s="16">
        <v>3.693287037037037E-3</v>
      </c>
      <c r="CH35" s="13">
        <v>32</v>
      </c>
      <c r="CI35" s="36">
        <v>15</v>
      </c>
      <c r="CJ35" s="13"/>
      <c r="CK35" s="16">
        <v>3.4120370370370368E-3</v>
      </c>
      <c r="CL35" s="13">
        <v>27</v>
      </c>
      <c r="CM35" s="36">
        <v>15</v>
      </c>
      <c r="CN35" s="13"/>
      <c r="CO35" s="13"/>
      <c r="CP35" s="27"/>
      <c r="CQ35" s="13"/>
      <c r="CR35" s="13"/>
      <c r="CS35" s="13"/>
      <c r="CT35" s="27">
        <v>1.6334490740740743E-2</v>
      </c>
      <c r="CU35" s="13"/>
      <c r="CV35" s="13">
        <v>39</v>
      </c>
      <c r="CW35" s="13">
        <v>15</v>
      </c>
      <c r="CX35" s="27"/>
      <c r="CY35" s="17"/>
      <c r="CZ35" s="13"/>
      <c r="DA35" s="13"/>
      <c r="DB35" s="27">
        <v>7.1325231481481483E-2</v>
      </c>
      <c r="DC35" s="13"/>
      <c r="DD35" s="13">
        <v>41</v>
      </c>
      <c r="DE35" s="13">
        <v>15</v>
      </c>
    </row>
    <row r="36" spans="1:113" s="1" customFormat="1" x14ac:dyDescent="0.2">
      <c r="A36" s="13">
        <f t="shared" si="1"/>
        <v>16</v>
      </c>
      <c r="B36" s="13">
        <v>75</v>
      </c>
      <c r="C36" s="14"/>
      <c r="D36" s="15" t="s">
        <v>96</v>
      </c>
      <c r="E36" s="13" t="s">
        <v>159</v>
      </c>
      <c r="F36" s="15" t="s">
        <v>236</v>
      </c>
      <c r="G36" s="15" t="s">
        <v>237</v>
      </c>
      <c r="H36" s="15" t="s">
        <v>85</v>
      </c>
      <c r="I36" s="15" t="s">
        <v>86</v>
      </c>
      <c r="J36" s="15" t="s">
        <v>238</v>
      </c>
      <c r="K36" s="15" t="s">
        <v>239</v>
      </c>
      <c r="L36" s="15" t="s">
        <v>89</v>
      </c>
      <c r="M36" s="15" t="s">
        <v>240</v>
      </c>
      <c r="N36" s="13"/>
      <c r="O36" s="20"/>
      <c r="P36" s="16">
        <v>4.1979166666666666E-3</v>
      </c>
      <c r="Q36" s="13">
        <v>26</v>
      </c>
      <c r="R36" s="36">
        <v>14</v>
      </c>
      <c r="S36" s="13"/>
      <c r="T36" s="16">
        <v>2.8587962962962963E-3</v>
      </c>
      <c r="U36" s="13">
        <v>31</v>
      </c>
      <c r="V36" s="39">
        <v>15</v>
      </c>
      <c r="W36" s="13"/>
      <c r="X36" s="16">
        <v>1.3082175925925928E-2</v>
      </c>
      <c r="Y36" s="13">
        <v>26</v>
      </c>
      <c r="Z36" s="39">
        <v>12</v>
      </c>
      <c r="AA36" s="13"/>
      <c r="AB36" s="16">
        <v>4.2488425925925923E-3</v>
      </c>
      <c r="AC36" s="13">
        <v>26</v>
      </c>
      <c r="AD36" s="36">
        <v>13</v>
      </c>
      <c r="AE36" s="13"/>
      <c r="AF36" s="16">
        <v>2.8078703703703703E-3</v>
      </c>
      <c r="AG36" s="13">
        <v>29</v>
      </c>
      <c r="AH36" s="36">
        <v>14</v>
      </c>
      <c r="AI36" s="13"/>
      <c r="AJ36" s="13"/>
      <c r="AK36" s="13"/>
      <c r="AL36" s="13"/>
      <c r="AM36" s="13"/>
      <c r="AN36" s="24">
        <v>1.8677083333333334E-2</v>
      </c>
      <c r="AO36" s="13">
        <v>46</v>
      </c>
      <c r="AP36" s="36">
        <v>16</v>
      </c>
      <c r="AQ36" s="13"/>
      <c r="AR36" s="16">
        <v>1.0828703703703703E-2</v>
      </c>
      <c r="AS36" s="13">
        <v>45</v>
      </c>
      <c r="AT36" s="36">
        <v>16</v>
      </c>
      <c r="AU36" s="13"/>
      <c r="AV36" s="16">
        <v>9.5393518518518527E-3</v>
      </c>
      <c r="AW36" s="13">
        <v>43</v>
      </c>
      <c r="AX36" s="36">
        <v>15</v>
      </c>
      <c r="AY36" s="13"/>
      <c r="AZ36" s="13"/>
      <c r="BA36" s="13"/>
      <c r="BB36" s="27"/>
      <c r="BC36" s="17"/>
      <c r="BD36" s="13"/>
      <c r="BE36" s="13"/>
      <c r="BF36" s="27">
        <v>6.6240740740740739E-2</v>
      </c>
      <c r="BG36" s="13"/>
      <c r="BH36" s="13">
        <v>45</v>
      </c>
      <c r="BI36" s="13">
        <v>16</v>
      </c>
      <c r="BJ36" s="13"/>
      <c r="BK36" s="13"/>
      <c r="BL36" s="13"/>
      <c r="BM36" s="30">
        <v>56.2</v>
      </c>
      <c r="BN36" s="13">
        <v>42</v>
      </c>
      <c r="BO36" s="36">
        <v>14</v>
      </c>
      <c r="BP36" s="13"/>
      <c r="BQ36" s="16">
        <v>3.4201388888888888E-3</v>
      </c>
      <c r="BR36" s="13">
        <v>23</v>
      </c>
      <c r="BS36" s="36">
        <v>13</v>
      </c>
      <c r="BT36" s="13"/>
      <c r="BU36" s="16">
        <v>3.2951388888888891E-3</v>
      </c>
      <c r="BV36" s="13">
        <v>24</v>
      </c>
      <c r="BW36" s="36">
        <v>14</v>
      </c>
      <c r="BX36" s="13"/>
      <c r="BY36" s="13"/>
      <c r="BZ36" s="13"/>
      <c r="CA36" s="13"/>
      <c r="CB36" s="13"/>
      <c r="CC36" s="33">
        <v>46.2</v>
      </c>
      <c r="CD36" s="13">
        <v>23</v>
      </c>
      <c r="CE36" s="36">
        <v>14</v>
      </c>
      <c r="CF36" s="13"/>
      <c r="CG36" s="16">
        <v>3.4155092592592588E-3</v>
      </c>
      <c r="CH36" s="13">
        <v>24</v>
      </c>
      <c r="CI36" s="36">
        <v>14</v>
      </c>
      <c r="CJ36" s="13"/>
      <c r="CK36" s="16">
        <v>3.2083333333333334E-3</v>
      </c>
      <c r="CL36" s="13">
        <v>21</v>
      </c>
      <c r="CM36" s="36">
        <v>13</v>
      </c>
      <c r="CN36" s="13"/>
      <c r="CO36" s="13"/>
      <c r="CP36" s="27"/>
      <c r="CQ36" s="13"/>
      <c r="CR36" s="13"/>
      <c r="CS36" s="13"/>
      <c r="CT36" s="27">
        <v>1.4524305555555554E-2</v>
      </c>
      <c r="CU36" s="13"/>
      <c r="CV36" s="13">
        <v>22</v>
      </c>
      <c r="CW36" s="13">
        <v>13</v>
      </c>
      <c r="CX36" s="27"/>
      <c r="CY36" s="17"/>
      <c r="CZ36" s="13"/>
      <c r="DA36" s="13"/>
      <c r="DB36" s="27">
        <v>8.07650462962963E-2</v>
      </c>
      <c r="DC36" s="13"/>
      <c r="DD36" s="13">
        <v>43</v>
      </c>
      <c r="DE36" s="13">
        <v>16</v>
      </c>
    </row>
    <row r="37" spans="1:113" s="58" customFormat="1" x14ac:dyDescent="0.2">
      <c r="A37" s="57"/>
      <c r="B37" s="57"/>
      <c r="C37" s="59"/>
      <c r="E37" s="57"/>
      <c r="N37" s="57"/>
      <c r="O37" s="18"/>
      <c r="P37" s="60"/>
      <c r="Q37" s="57"/>
      <c r="R37" s="61"/>
      <c r="S37" s="57"/>
      <c r="T37" s="60"/>
      <c r="U37" s="57"/>
      <c r="V37" s="62"/>
      <c r="W37" s="57"/>
      <c r="X37" s="60"/>
      <c r="Y37" s="57"/>
      <c r="Z37" s="62"/>
      <c r="AA37" s="57"/>
      <c r="AB37" s="60"/>
      <c r="AC37" s="57"/>
      <c r="AD37" s="63"/>
      <c r="AE37" s="57"/>
      <c r="AF37" s="60"/>
      <c r="AG37" s="57"/>
      <c r="AH37" s="63"/>
      <c r="AI37" s="57"/>
      <c r="AJ37" s="57"/>
      <c r="AK37" s="57"/>
      <c r="AL37" s="57"/>
      <c r="AM37" s="57"/>
      <c r="AN37" s="22"/>
      <c r="AO37" s="57"/>
      <c r="AP37" s="63"/>
      <c r="AQ37" s="57"/>
      <c r="AR37" s="60"/>
      <c r="AS37" s="57"/>
      <c r="AT37" s="63"/>
      <c r="AU37" s="57"/>
      <c r="AV37" s="60"/>
      <c r="AW37" s="57"/>
      <c r="AX37" s="61"/>
      <c r="AY37" s="57"/>
      <c r="AZ37" s="57"/>
      <c r="BA37" s="57"/>
      <c r="BB37" s="25"/>
      <c r="BC37" s="64"/>
      <c r="BD37" s="57"/>
      <c r="BE37" s="57"/>
      <c r="BF37" s="25"/>
      <c r="BG37" s="57"/>
      <c r="BH37" s="57"/>
      <c r="BI37" s="57"/>
      <c r="BJ37" s="57"/>
      <c r="BK37" s="57"/>
      <c r="BL37" s="57"/>
      <c r="BM37" s="28"/>
      <c r="BN37" s="57"/>
      <c r="BO37" s="61"/>
      <c r="BP37" s="57"/>
      <c r="BQ37" s="60"/>
      <c r="BR37" s="57"/>
      <c r="BS37" s="63"/>
      <c r="BT37" s="57"/>
      <c r="BU37" s="60"/>
      <c r="BV37" s="57"/>
      <c r="BW37" s="63"/>
      <c r="BX37" s="57"/>
      <c r="BY37" s="57"/>
      <c r="BZ37" s="57"/>
      <c r="CA37" s="57"/>
      <c r="CB37" s="57"/>
      <c r="CC37" s="31"/>
      <c r="CD37" s="57"/>
      <c r="CE37" s="63"/>
      <c r="CF37" s="57"/>
      <c r="CG37" s="60"/>
      <c r="CH37" s="57"/>
      <c r="CI37" s="63"/>
      <c r="CJ37" s="57"/>
      <c r="CK37" s="60"/>
      <c r="CL37" s="57"/>
      <c r="CM37" s="63"/>
      <c r="CN37" s="57"/>
      <c r="CO37" s="57"/>
      <c r="CP37" s="25"/>
      <c r="CQ37" s="57"/>
      <c r="CR37" s="57"/>
      <c r="CS37" s="57"/>
      <c r="CT37" s="25"/>
      <c r="CU37" s="57"/>
      <c r="CV37" s="57"/>
      <c r="CW37" s="57"/>
      <c r="CX37" s="25"/>
      <c r="CY37" s="64"/>
      <c r="CZ37" s="57"/>
      <c r="DA37" s="57"/>
      <c r="DB37" s="25"/>
      <c r="DC37" s="57"/>
      <c r="DD37" s="57"/>
      <c r="DE37" s="57"/>
      <c r="DF37" s="57"/>
      <c r="DG37" s="57"/>
      <c r="DH37" s="57"/>
      <c r="DI37" s="57"/>
    </row>
    <row r="38" spans="1:113" s="58" customFormat="1" x14ac:dyDescent="0.2">
      <c r="A38" s="70" t="s">
        <v>584</v>
      </c>
      <c r="B38" s="8"/>
      <c r="C38" s="9"/>
      <c r="D38" s="10"/>
      <c r="E38" s="8"/>
      <c r="F38" s="10"/>
      <c r="G38" s="10"/>
      <c r="H38" s="10"/>
      <c r="I38" s="10"/>
      <c r="J38" s="10"/>
      <c r="K38" s="10"/>
      <c r="L38" s="10"/>
      <c r="M38" s="10"/>
      <c r="N38" s="8"/>
      <c r="O38" s="19"/>
      <c r="P38" s="11"/>
      <c r="Q38" s="8"/>
      <c r="R38" s="35"/>
      <c r="S38" s="8"/>
      <c r="T38" s="11"/>
      <c r="U38" s="8"/>
      <c r="V38" s="38"/>
      <c r="W38" s="8"/>
      <c r="X38" s="11"/>
      <c r="Y38" s="8"/>
      <c r="Z38" s="38"/>
      <c r="AA38" s="8"/>
      <c r="AB38" s="11"/>
      <c r="AC38" s="8"/>
      <c r="AD38" s="40"/>
      <c r="AE38" s="8"/>
      <c r="AF38" s="11"/>
      <c r="AG38" s="8"/>
      <c r="AH38" s="40"/>
      <c r="AI38" s="8"/>
      <c r="AJ38" s="8"/>
      <c r="AK38" s="8"/>
      <c r="AL38" s="8"/>
      <c r="AM38" s="8"/>
      <c r="AN38" s="23"/>
      <c r="AO38" s="8"/>
      <c r="AP38" s="40"/>
      <c r="AQ38" s="8"/>
      <c r="AR38" s="11"/>
      <c r="AS38" s="8"/>
      <c r="AT38" s="40"/>
      <c r="AU38" s="8"/>
      <c r="AV38" s="11"/>
      <c r="AW38" s="8"/>
      <c r="AX38" s="35"/>
      <c r="AY38" s="8"/>
      <c r="AZ38" s="8"/>
      <c r="BA38" s="8"/>
      <c r="BB38" s="26"/>
      <c r="BC38" s="12"/>
      <c r="BD38" s="8"/>
      <c r="BE38" s="8"/>
      <c r="BF38" s="26"/>
      <c r="BG38" s="8"/>
      <c r="BH38" s="8"/>
      <c r="BI38" s="8"/>
      <c r="BJ38" s="8"/>
      <c r="BK38" s="8"/>
      <c r="BL38" s="8"/>
      <c r="BM38" s="29"/>
      <c r="BN38" s="8"/>
      <c r="BO38" s="35"/>
      <c r="BP38" s="8"/>
      <c r="BQ38" s="11"/>
      <c r="BR38" s="8"/>
      <c r="BS38" s="40"/>
      <c r="BT38" s="8"/>
      <c r="BU38" s="11"/>
      <c r="BV38" s="8"/>
      <c r="BW38" s="40"/>
      <c r="BX38" s="8"/>
      <c r="BY38" s="8"/>
      <c r="BZ38" s="8"/>
      <c r="CA38" s="8"/>
      <c r="CB38" s="8"/>
      <c r="CC38" s="32"/>
      <c r="CD38" s="8"/>
      <c r="CE38" s="40"/>
      <c r="CF38" s="8"/>
      <c r="CG38" s="11"/>
      <c r="CH38" s="8"/>
      <c r="CI38" s="40"/>
      <c r="CJ38" s="8"/>
      <c r="CK38" s="11"/>
      <c r="CL38" s="8"/>
      <c r="CM38" s="40"/>
      <c r="CN38" s="8"/>
      <c r="CO38" s="8"/>
      <c r="CP38" s="26"/>
      <c r="CQ38" s="8"/>
      <c r="CR38" s="8"/>
      <c r="CS38" s="8"/>
      <c r="CT38" s="26"/>
      <c r="CU38" s="8"/>
      <c r="CV38" s="8"/>
      <c r="CW38" s="8"/>
      <c r="CX38" s="26"/>
      <c r="CY38" s="12"/>
      <c r="CZ38" s="8"/>
      <c r="DA38" s="8"/>
      <c r="DB38" s="26"/>
      <c r="DC38" s="8"/>
      <c r="DD38" s="8"/>
      <c r="DE38" s="8"/>
      <c r="DF38" s="57"/>
      <c r="DG38" s="57"/>
      <c r="DH38" s="57"/>
      <c r="DI38" s="57"/>
    </row>
    <row r="39" spans="1:113" s="1" customFormat="1" x14ac:dyDescent="0.2">
      <c r="A39" s="13">
        <f t="shared" ref="A39:A49" si="2">DE39</f>
        <v>1</v>
      </c>
      <c r="B39" s="13">
        <v>77</v>
      </c>
      <c r="C39" s="14"/>
      <c r="D39" s="15" t="s">
        <v>96</v>
      </c>
      <c r="E39" s="13" t="s">
        <v>246</v>
      </c>
      <c r="F39" s="15" t="s">
        <v>247</v>
      </c>
      <c r="G39" s="15" t="s">
        <v>248</v>
      </c>
      <c r="H39" s="15" t="s">
        <v>85</v>
      </c>
      <c r="I39" s="15" t="s">
        <v>249</v>
      </c>
      <c r="J39" s="15" t="s">
        <v>250</v>
      </c>
      <c r="K39" s="15" t="s">
        <v>251</v>
      </c>
      <c r="L39" s="15" t="s">
        <v>89</v>
      </c>
      <c r="M39" s="15" t="s">
        <v>252</v>
      </c>
      <c r="N39" s="13"/>
      <c r="O39" s="20"/>
      <c r="P39" s="16">
        <v>4.0486111111111113E-3</v>
      </c>
      <c r="Q39" s="13">
        <v>20</v>
      </c>
      <c r="R39" s="36">
        <v>1</v>
      </c>
      <c r="S39" s="13"/>
      <c r="T39" s="16">
        <v>2.7280092592592594E-3</v>
      </c>
      <c r="U39" s="13">
        <v>23</v>
      </c>
      <c r="V39" s="39">
        <v>1</v>
      </c>
      <c r="W39" s="13"/>
      <c r="X39" s="16">
        <v>1.3064814814814814E-2</v>
      </c>
      <c r="Y39" s="13">
        <v>24</v>
      </c>
      <c r="Z39" s="39">
        <v>4</v>
      </c>
      <c r="AA39" s="13"/>
      <c r="AB39" s="16">
        <v>4.0543981481481481E-3</v>
      </c>
      <c r="AC39" s="13">
        <v>19</v>
      </c>
      <c r="AD39" s="36">
        <v>1</v>
      </c>
      <c r="AE39" s="13"/>
      <c r="AF39" s="16">
        <v>2.6956018518518518E-3</v>
      </c>
      <c r="AG39" s="13">
        <v>21</v>
      </c>
      <c r="AH39" s="36">
        <v>1</v>
      </c>
      <c r="AI39" s="13"/>
      <c r="AJ39" s="13"/>
      <c r="AK39" s="13"/>
      <c r="AL39" s="13"/>
      <c r="AM39" s="13"/>
      <c r="AN39" s="24">
        <v>1.2366898148148148E-2</v>
      </c>
      <c r="AO39" s="13">
        <v>21</v>
      </c>
      <c r="AP39" s="36">
        <v>1</v>
      </c>
      <c r="AQ39" s="13"/>
      <c r="AR39" s="16">
        <v>4.0694444444444441E-3</v>
      </c>
      <c r="AS39" s="13">
        <v>20</v>
      </c>
      <c r="AT39" s="36">
        <v>1</v>
      </c>
      <c r="AU39" s="13"/>
      <c r="AV39" s="16">
        <v>2.6886574074074074E-3</v>
      </c>
      <c r="AW39" s="13">
        <v>22</v>
      </c>
      <c r="AX39" s="36">
        <v>1</v>
      </c>
      <c r="AY39" s="13"/>
      <c r="AZ39" s="13"/>
      <c r="BA39" s="13"/>
      <c r="BB39" s="27"/>
      <c r="BC39" s="17"/>
      <c r="BD39" s="13"/>
      <c r="BE39" s="13"/>
      <c r="BF39" s="27">
        <v>4.5716435185185179E-2</v>
      </c>
      <c r="BG39" s="13"/>
      <c r="BH39" s="13">
        <v>20</v>
      </c>
      <c r="BI39" s="13">
        <v>1</v>
      </c>
      <c r="BJ39" s="13"/>
      <c r="BK39" s="13"/>
      <c r="BL39" s="13"/>
      <c r="BM39" s="30">
        <v>51.4</v>
      </c>
      <c r="BN39" s="13">
        <v>30</v>
      </c>
      <c r="BO39" s="36">
        <v>7</v>
      </c>
      <c r="BP39" s="13"/>
      <c r="BQ39" s="16">
        <v>3.4004629629629628E-3</v>
      </c>
      <c r="BR39" s="13">
        <v>22</v>
      </c>
      <c r="BS39" s="36">
        <v>1</v>
      </c>
      <c r="BT39" s="13"/>
      <c r="BU39" s="16">
        <v>3.1655092592592598E-3</v>
      </c>
      <c r="BV39" s="13">
        <v>21</v>
      </c>
      <c r="BW39" s="36">
        <v>1</v>
      </c>
      <c r="BX39" s="13"/>
      <c r="BY39" s="13"/>
      <c r="BZ39" s="13"/>
      <c r="CA39" s="13"/>
      <c r="CB39" s="13"/>
      <c r="CC39" s="33">
        <v>45.5</v>
      </c>
      <c r="CD39" s="13" t="s">
        <v>253</v>
      </c>
      <c r="CE39" s="36">
        <v>1</v>
      </c>
      <c r="CF39" s="13"/>
      <c r="CG39" s="16">
        <v>3.3645833333333336E-3</v>
      </c>
      <c r="CH39" s="13">
        <v>21</v>
      </c>
      <c r="CI39" s="36">
        <v>1</v>
      </c>
      <c r="CJ39" s="13"/>
      <c r="CK39" s="16">
        <v>3.2430555555555559E-3</v>
      </c>
      <c r="CL39" s="13">
        <v>22</v>
      </c>
      <c r="CM39" s="36">
        <v>1</v>
      </c>
      <c r="CN39" s="13"/>
      <c r="CO39" s="13"/>
      <c r="CP39" s="27"/>
      <c r="CQ39" s="13"/>
      <c r="CR39" s="13"/>
      <c r="CS39" s="13"/>
      <c r="CT39" s="27">
        <v>1.429513888888889E-2</v>
      </c>
      <c r="CU39" s="13"/>
      <c r="CV39" s="13">
        <v>20</v>
      </c>
      <c r="CW39" s="13">
        <v>1</v>
      </c>
      <c r="CX39" s="27"/>
      <c r="CY39" s="17"/>
      <c r="CZ39" s="13"/>
      <c r="DA39" s="13"/>
      <c r="DB39" s="27">
        <v>6.0011574074074071E-2</v>
      </c>
      <c r="DC39" s="13"/>
      <c r="DD39" s="13">
        <v>21</v>
      </c>
      <c r="DE39" s="13">
        <v>1</v>
      </c>
    </row>
    <row r="40" spans="1:113" s="1" customFormat="1" x14ac:dyDescent="0.2">
      <c r="A40" s="13">
        <f t="shared" si="2"/>
        <v>2</v>
      </c>
      <c r="B40" s="13">
        <v>81</v>
      </c>
      <c r="C40" s="14"/>
      <c r="D40" s="15" t="s">
        <v>96</v>
      </c>
      <c r="E40" s="13" t="s">
        <v>246</v>
      </c>
      <c r="F40" s="15" t="s">
        <v>273</v>
      </c>
      <c r="G40" s="15" t="s">
        <v>274</v>
      </c>
      <c r="H40" s="15" t="s">
        <v>71</v>
      </c>
      <c r="I40" s="15" t="s">
        <v>131</v>
      </c>
      <c r="J40" s="15" t="s">
        <v>275</v>
      </c>
      <c r="K40" s="15" t="s">
        <v>276</v>
      </c>
      <c r="L40" s="15" t="s">
        <v>75</v>
      </c>
      <c r="M40" s="15" t="s">
        <v>277</v>
      </c>
      <c r="N40" s="13"/>
      <c r="O40" s="20"/>
      <c r="P40" s="16">
        <v>4.138888888888889E-3</v>
      </c>
      <c r="Q40" s="13">
        <v>24</v>
      </c>
      <c r="R40" s="36">
        <v>2</v>
      </c>
      <c r="S40" s="13"/>
      <c r="T40" s="16">
        <v>2.7430555555555559E-3</v>
      </c>
      <c r="U40" s="13">
        <v>24</v>
      </c>
      <c r="V40" s="39">
        <v>2</v>
      </c>
      <c r="W40" s="13"/>
      <c r="X40" s="16">
        <v>1.2789351851851852E-2</v>
      </c>
      <c r="Y40" s="13">
        <v>20</v>
      </c>
      <c r="Z40" s="39">
        <v>2</v>
      </c>
      <c r="AA40" s="13"/>
      <c r="AB40" s="16">
        <v>4.1712962962962962E-3</v>
      </c>
      <c r="AC40" s="13">
        <v>24</v>
      </c>
      <c r="AD40" s="36">
        <v>3</v>
      </c>
      <c r="AE40" s="13"/>
      <c r="AF40" s="16">
        <v>2.721064814814815E-3</v>
      </c>
      <c r="AG40" s="13">
        <v>23</v>
      </c>
      <c r="AH40" s="36">
        <v>3</v>
      </c>
      <c r="AI40" s="13"/>
      <c r="AJ40" s="13"/>
      <c r="AK40" s="13"/>
      <c r="AL40" s="13"/>
      <c r="AM40" s="13"/>
      <c r="AN40" s="24">
        <v>1.2468749999999999E-2</v>
      </c>
      <c r="AO40" s="13">
        <v>24</v>
      </c>
      <c r="AP40" s="36">
        <v>3</v>
      </c>
      <c r="AQ40" s="13"/>
      <c r="AR40" s="16">
        <v>4.1979166666666666E-3</v>
      </c>
      <c r="AS40" s="13">
        <v>24</v>
      </c>
      <c r="AT40" s="36">
        <v>3</v>
      </c>
      <c r="AU40" s="13"/>
      <c r="AV40" s="16">
        <v>2.7754629629629626E-3</v>
      </c>
      <c r="AW40" s="13">
        <v>25</v>
      </c>
      <c r="AX40" s="36">
        <v>3</v>
      </c>
      <c r="AY40" s="13"/>
      <c r="AZ40" s="13"/>
      <c r="BA40" s="13"/>
      <c r="BB40" s="27"/>
      <c r="BC40" s="17"/>
      <c r="BD40" s="13"/>
      <c r="BE40" s="13"/>
      <c r="BF40" s="27">
        <v>4.6005787037037033E-2</v>
      </c>
      <c r="BG40" s="13"/>
      <c r="BH40" s="13">
        <v>22</v>
      </c>
      <c r="BI40" s="13">
        <v>2</v>
      </c>
      <c r="BJ40" s="13"/>
      <c r="BK40" s="13"/>
      <c r="BL40" s="13"/>
      <c r="BM40" s="30">
        <v>55.4</v>
      </c>
      <c r="BN40" s="13">
        <v>40</v>
      </c>
      <c r="BO40" s="36">
        <v>9</v>
      </c>
      <c r="BP40" s="13"/>
      <c r="BQ40" s="16">
        <v>3.4606481481481485E-3</v>
      </c>
      <c r="BR40" s="13">
        <v>24</v>
      </c>
      <c r="BS40" s="36">
        <v>2</v>
      </c>
      <c r="BT40" s="13"/>
      <c r="BU40" s="16">
        <v>3.2557870370370375E-3</v>
      </c>
      <c r="BV40" s="13">
        <v>22</v>
      </c>
      <c r="BW40" s="36">
        <v>2</v>
      </c>
      <c r="BX40" s="13"/>
      <c r="BY40" s="13"/>
      <c r="BZ40" s="13"/>
      <c r="CA40" s="13"/>
      <c r="CB40" s="13"/>
      <c r="CC40" s="33">
        <v>48.5</v>
      </c>
      <c r="CD40" s="13">
        <v>36</v>
      </c>
      <c r="CE40" s="36">
        <v>8</v>
      </c>
      <c r="CF40" s="13"/>
      <c r="CG40" s="16">
        <v>3.5069444444444445E-3</v>
      </c>
      <c r="CH40" s="13">
        <v>25</v>
      </c>
      <c r="CI40" s="36">
        <v>3</v>
      </c>
      <c r="CJ40" s="13"/>
      <c r="CK40" s="16">
        <v>3.3564814814814811E-3</v>
      </c>
      <c r="CL40" s="13">
        <v>24</v>
      </c>
      <c r="CM40" s="36">
        <v>3</v>
      </c>
      <c r="CN40" s="13"/>
      <c r="CO40" s="13"/>
      <c r="CP40" s="27"/>
      <c r="CQ40" s="13"/>
      <c r="CR40" s="13"/>
      <c r="CS40" s="13"/>
      <c r="CT40" s="27">
        <v>1.4782407407407406E-2</v>
      </c>
      <c r="CU40" s="13"/>
      <c r="CV40" s="13">
        <v>24</v>
      </c>
      <c r="CW40" s="13">
        <v>3</v>
      </c>
      <c r="CX40" s="27"/>
      <c r="CY40" s="17"/>
      <c r="CZ40" s="13"/>
      <c r="DA40" s="13"/>
      <c r="DB40" s="27">
        <v>6.0788194444444443E-2</v>
      </c>
      <c r="DC40" s="13"/>
      <c r="DD40" s="13">
        <v>22</v>
      </c>
      <c r="DE40" s="13">
        <v>2</v>
      </c>
    </row>
    <row r="41" spans="1:113" s="1" customFormat="1" x14ac:dyDescent="0.2">
      <c r="A41" s="13">
        <f t="shared" si="2"/>
        <v>3</v>
      </c>
      <c r="B41" s="13">
        <v>80</v>
      </c>
      <c r="C41" s="14"/>
      <c r="D41" s="15" t="s">
        <v>96</v>
      </c>
      <c r="E41" s="13" t="s">
        <v>246</v>
      </c>
      <c r="F41" s="15" t="s">
        <v>268</v>
      </c>
      <c r="G41" s="15" t="s">
        <v>269</v>
      </c>
      <c r="H41" s="15" t="s">
        <v>85</v>
      </c>
      <c r="I41" s="15" t="s">
        <v>249</v>
      </c>
      <c r="J41" s="15" t="s">
        <v>270</v>
      </c>
      <c r="K41" s="15" t="s">
        <v>271</v>
      </c>
      <c r="L41" s="15" t="s">
        <v>89</v>
      </c>
      <c r="M41" s="15" t="s">
        <v>272</v>
      </c>
      <c r="N41" s="13"/>
      <c r="O41" s="20"/>
      <c r="P41" s="16">
        <v>4.3495370370370372E-3</v>
      </c>
      <c r="Q41" s="13">
        <v>31</v>
      </c>
      <c r="R41" s="36">
        <v>5</v>
      </c>
      <c r="S41" s="13"/>
      <c r="T41" s="16">
        <v>2.8321759259259259E-3</v>
      </c>
      <c r="U41" s="13">
        <v>29</v>
      </c>
      <c r="V41" s="39">
        <v>5</v>
      </c>
      <c r="W41" s="13"/>
      <c r="X41" s="16">
        <v>1.3263888888888889E-2</v>
      </c>
      <c r="Y41" s="13">
        <v>28</v>
      </c>
      <c r="Z41" s="39">
        <v>5</v>
      </c>
      <c r="AA41" s="13"/>
      <c r="AB41" s="16">
        <v>4.2534722222222219E-3</v>
      </c>
      <c r="AC41" s="13">
        <v>27</v>
      </c>
      <c r="AD41" s="36">
        <v>5</v>
      </c>
      <c r="AE41" s="13"/>
      <c r="AF41" s="16">
        <v>2.7465277777777779E-3</v>
      </c>
      <c r="AG41" s="13">
        <v>25</v>
      </c>
      <c r="AH41" s="36">
        <v>4</v>
      </c>
      <c r="AI41" s="13"/>
      <c r="AJ41" s="13"/>
      <c r="AK41" s="13"/>
      <c r="AL41" s="13"/>
      <c r="AM41" s="13"/>
      <c r="AN41" s="24">
        <v>1.2697916666666668E-2</v>
      </c>
      <c r="AO41" s="13">
        <v>27</v>
      </c>
      <c r="AP41" s="36">
        <v>5</v>
      </c>
      <c r="AQ41" s="13"/>
      <c r="AR41" s="16">
        <v>4.2442129629629627E-3</v>
      </c>
      <c r="AS41" s="13">
        <v>25</v>
      </c>
      <c r="AT41" s="36">
        <v>4</v>
      </c>
      <c r="AU41" s="13"/>
      <c r="AV41" s="16">
        <v>2.7592592592592595E-3</v>
      </c>
      <c r="AW41" s="13">
        <v>24</v>
      </c>
      <c r="AX41" s="36">
        <v>2</v>
      </c>
      <c r="AY41" s="13"/>
      <c r="AZ41" s="13"/>
      <c r="BA41" s="13"/>
      <c r="BB41" s="27"/>
      <c r="BC41" s="17"/>
      <c r="BD41" s="13"/>
      <c r="BE41" s="13"/>
      <c r="BF41" s="27">
        <v>4.7146990740740739E-2</v>
      </c>
      <c r="BG41" s="13"/>
      <c r="BH41" s="13">
        <v>25</v>
      </c>
      <c r="BI41" s="13">
        <v>3</v>
      </c>
      <c r="BJ41" s="13"/>
      <c r="BK41" s="13"/>
      <c r="BL41" s="13"/>
      <c r="BM41" s="30">
        <v>51.1</v>
      </c>
      <c r="BN41" s="13">
        <v>28</v>
      </c>
      <c r="BO41" s="36">
        <v>5</v>
      </c>
      <c r="BP41" s="13"/>
      <c r="BQ41" s="16">
        <v>3.5671296296296297E-3</v>
      </c>
      <c r="BR41" s="13">
        <v>29</v>
      </c>
      <c r="BS41" s="36">
        <v>5</v>
      </c>
      <c r="BT41" s="13"/>
      <c r="BU41" s="16">
        <v>3.3055555555555551E-3</v>
      </c>
      <c r="BV41" s="13">
        <v>25</v>
      </c>
      <c r="BW41" s="36">
        <v>3</v>
      </c>
      <c r="BX41" s="13"/>
      <c r="BY41" s="13"/>
      <c r="BZ41" s="13"/>
      <c r="CA41" s="13"/>
      <c r="CB41" s="13"/>
      <c r="CC41" s="33">
        <v>47.6</v>
      </c>
      <c r="CD41" s="13">
        <v>30</v>
      </c>
      <c r="CE41" s="36">
        <v>6</v>
      </c>
      <c r="CF41" s="13"/>
      <c r="CG41" s="16">
        <v>3.7766203703703707E-3</v>
      </c>
      <c r="CH41" s="13">
        <v>37</v>
      </c>
      <c r="CI41" s="36">
        <v>9</v>
      </c>
      <c r="CJ41" s="13"/>
      <c r="CK41" s="16">
        <v>3.4780092592592592E-3</v>
      </c>
      <c r="CL41" s="13">
        <v>31</v>
      </c>
      <c r="CM41" s="36">
        <v>6</v>
      </c>
      <c r="CN41" s="13"/>
      <c r="CO41" s="13"/>
      <c r="CP41" s="27"/>
      <c r="CQ41" s="13"/>
      <c r="CR41" s="13"/>
      <c r="CS41" s="13"/>
      <c r="CT41" s="27">
        <v>1.5269675925925924E-2</v>
      </c>
      <c r="CU41" s="13"/>
      <c r="CV41" s="13">
        <v>28</v>
      </c>
      <c r="CW41" s="13">
        <v>5</v>
      </c>
      <c r="CX41" s="27"/>
      <c r="CY41" s="17"/>
      <c r="CZ41" s="13"/>
      <c r="DA41" s="13"/>
      <c r="DB41" s="27">
        <v>6.2416666666666669E-2</v>
      </c>
      <c r="DC41" s="13"/>
      <c r="DD41" s="13">
        <v>25</v>
      </c>
      <c r="DE41" s="13">
        <v>3</v>
      </c>
    </row>
    <row r="42" spans="1:113" s="1" customFormat="1" x14ac:dyDescent="0.2">
      <c r="A42" s="13">
        <f t="shared" si="2"/>
        <v>4</v>
      </c>
      <c r="B42" s="13">
        <v>83</v>
      </c>
      <c r="C42" s="14"/>
      <c r="D42" s="15" t="s">
        <v>96</v>
      </c>
      <c r="E42" s="13" t="s">
        <v>246</v>
      </c>
      <c r="F42" s="15" t="s">
        <v>283</v>
      </c>
      <c r="G42" s="15" t="s">
        <v>284</v>
      </c>
      <c r="H42" s="15" t="s">
        <v>256</v>
      </c>
      <c r="I42" s="15" t="s">
        <v>257</v>
      </c>
      <c r="J42" s="15" t="s">
        <v>285</v>
      </c>
      <c r="K42" s="15" t="s">
        <v>286</v>
      </c>
      <c r="L42" s="15" t="s">
        <v>260</v>
      </c>
      <c r="M42" s="15" t="s">
        <v>287</v>
      </c>
      <c r="N42" s="13"/>
      <c r="O42" s="20"/>
      <c r="P42" s="16">
        <v>4.4884259259259261E-3</v>
      </c>
      <c r="Q42" s="13">
        <v>34</v>
      </c>
      <c r="R42" s="36">
        <v>7</v>
      </c>
      <c r="S42" s="13"/>
      <c r="T42" s="16">
        <v>2.9236111111111112E-3</v>
      </c>
      <c r="U42" s="13">
        <v>33</v>
      </c>
      <c r="V42" s="39">
        <v>7</v>
      </c>
      <c r="W42" s="13"/>
      <c r="X42" s="16">
        <v>1.3425925925925924E-2</v>
      </c>
      <c r="Y42" s="13">
        <v>29</v>
      </c>
      <c r="Z42" s="39">
        <v>6</v>
      </c>
      <c r="AA42" s="13"/>
      <c r="AB42" s="16">
        <v>4.3726851851851852E-3</v>
      </c>
      <c r="AC42" s="13">
        <v>30</v>
      </c>
      <c r="AD42" s="36">
        <v>6</v>
      </c>
      <c r="AE42" s="13"/>
      <c r="AF42" s="16">
        <v>2.7708333333333335E-3</v>
      </c>
      <c r="AG42" s="13">
        <v>28</v>
      </c>
      <c r="AH42" s="36">
        <v>6</v>
      </c>
      <c r="AI42" s="13"/>
      <c r="AJ42" s="13"/>
      <c r="AK42" s="13"/>
      <c r="AL42" s="13"/>
      <c r="AM42" s="13"/>
      <c r="AN42" s="24">
        <v>1.2863425925925926E-2</v>
      </c>
      <c r="AO42" s="13">
        <v>30</v>
      </c>
      <c r="AP42" s="36">
        <v>6</v>
      </c>
      <c r="AQ42" s="13"/>
      <c r="AR42" s="16">
        <v>4.3472222222222219E-3</v>
      </c>
      <c r="AS42" s="13">
        <v>26</v>
      </c>
      <c r="AT42" s="36">
        <v>5</v>
      </c>
      <c r="AU42" s="13"/>
      <c r="AV42" s="16">
        <v>2.7986111111111111E-3</v>
      </c>
      <c r="AW42" s="13">
        <v>26</v>
      </c>
      <c r="AX42" s="36">
        <v>4</v>
      </c>
      <c r="AY42" s="13"/>
      <c r="AZ42" s="13"/>
      <c r="BA42" s="13"/>
      <c r="BB42" s="27"/>
      <c r="BC42" s="17"/>
      <c r="BD42" s="13"/>
      <c r="BE42" s="13"/>
      <c r="BF42" s="27">
        <v>4.7990740740740744E-2</v>
      </c>
      <c r="BG42" s="13"/>
      <c r="BH42" s="13">
        <v>27</v>
      </c>
      <c r="BI42" s="13">
        <v>4</v>
      </c>
      <c r="BJ42" s="13"/>
      <c r="BK42" s="13"/>
      <c r="BL42" s="13"/>
      <c r="BM42" s="30">
        <v>56</v>
      </c>
      <c r="BN42" s="13">
        <v>41</v>
      </c>
      <c r="BO42" s="36">
        <v>10</v>
      </c>
      <c r="BP42" s="13"/>
      <c r="BQ42" s="16">
        <v>3.635416666666667E-3</v>
      </c>
      <c r="BR42" s="13">
        <v>33</v>
      </c>
      <c r="BS42" s="36">
        <v>7</v>
      </c>
      <c r="BT42" s="13"/>
      <c r="BU42" s="16">
        <v>3.5023148148148144E-3</v>
      </c>
      <c r="BV42" s="13">
        <v>31</v>
      </c>
      <c r="BW42" s="36">
        <v>7</v>
      </c>
      <c r="BX42" s="13"/>
      <c r="BY42" s="13"/>
      <c r="BZ42" s="13"/>
      <c r="CA42" s="13"/>
      <c r="CB42" s="13"/>
      <c r="CC42" s="33">
        <v>48.2</v>
      </c>
      <c r="CD42" s="13">
        <v>33</v>
      </c>
      <c r="CE42" s="36">
        <v>7</v>
      </c>
      <c r="CF42" s="13"/>
      <c r="CG42" s="16">
        <v>3.6481481481481482E-3</v>
      </c>
      <c r="CH42" s="13">
        <v>29</v>
      </c>
      <c r="CI42" s="36">
        <v>6</v>
      </c>
      <c r="CJ42" s="13"/>
      <c r="CK42" s="16">
        <v>3.5902777777777777E-3</v>
      </c>
      <c r="CL42" s="13">
        <v>35</v>
      </c>
      <c r="CM42" s="36">
        <v>7</v>
      </c>
      <c r="CN42" s="13"/>
      <c r="CO42" s="13"/>
      <c r="CP42" s="27"/>
      <c r="CQ42" s="13"/>
      <c r="CR42" s="13"/>
      <c r="CS42" s="13"/>
      <c r="CT42" s="27">
        <v>1.5582175925925925E-2</v>
      </c>
      <c r="CU42" s="13"/>
      <c r="CV42" s="13">
        <v>32</v>
      </c>
      <c r="CW42" s="13">
        <v>7</v>
      </c>
      <c r="CX42" s="27"/>
      <c r="CY42" s="17"/>
      <c r="CZ42" s="13"/>
      <c r="DA42" s="13"/>
      <c r="DB42" s="27">
        <v>6.357291666666666E-2</v>
      </c>
      <c r="DC42" s="13"/>
      <c r="DD42" s="13">
        <v>26</v>
      </c>
      <c r="DE42" s="13">
        <v>4</v>
      </c>
    </row>
    <row r="43" spans="1:113" s="1" customFormat="1" x14ac:dyDescent="0.2">
      <c r="A43" s="13">
        <f t="shared" si="2"/>
        <v>5</v>
      </c>
      <c r="B43" s="13">
        <v>84</v>
      </c>
      <c r="C43" s="14"/>
      <c r="D43" s="15" t="s">
        <v>96</v>
      </c>
      <c r="E43" s="13" t="s">
        <v>246</v>
      </c>
      <c r="F43" s="15" t="s">
        <v>288</v>
      </c>
      <c r="G43" s="15" t="s">
        <v>289</v>
      </c>
      <c r="H43" s="15" t="s">
        <v>256</v>
      </c>
      <c r="I43" s="15" t="s">
        <v>257</v>
      </c>
      <c r="J43" s="15" t="s">
        <v>290</v>
      </c>
      <c r="K43" s="15" t="s">
        <v>291</v>
      </c>
      <c r="L43" s="15" t="s">
        <v>260</v>
      </c>
      <c r="M43" s="15" t="s">
        <v>292</v>
      </c>
      <c r="N43" s="13"/>
      <c r="O43" s="20"/>
      <c r="P43" s="16">
        <v>4.5081018518518517E-3</v>
      </c>
      <c r="Q43" s="13">
        <v>35</v>
      </c>
      <c r="R43" s="36">
        <v>8</v>
      </c>
      <c r="S43" s="13"/>
      <c r="T43" s="16">
        <v>2.9398148148148148E-3</v>
      </c>
      <c r="U43" s="13">
        <v>34</v>
      </c>
      <c r="V43" s="39">
        <v>8</v>
      </c>
      <c r="W43" s="13"/>
      <c r="X43" s="16">
        <v>1.4006944444444445E-2</v>
      </c>
      <c r="Y43" s="13">
        <v>33</v>
      </c>
      <c r="Z43" s="39">
        <v>7</v>
      </c>
      <c r="AA43" s="13"/>
      <c r="AB43" s="16">
        <v>4.41087962962963E-3</v>
      </c>
      <c r="AC43" s="13">
        <v>31</v>
      </c>
      <c r="AD43" s="36">
        <v>7</v>
      </c>
      <c r="AE43" s="13"/>
      <c r="AF43" s="16">
        <v>2.8425925925925927E-3</v>
      </c>
      <c r="AG43" s="13">
        <v>31</v>
      </c>
      <c r="AH43" s="36">
        <v>7</v>
      </c>
      <c r="AI43" s="13"/>
      <c r="AJ43" s="13"/>
      <c r="AK43" s="13"/>
      <c r="AL43" s="13"/>
      <c r="AM43" s="13"/>
      <c r="AN43" s="24">
        <v>1.3387731481481481E-2</v>
      </c>
      <c r="AO43" s="13">
        <v>31</v>
      </c>
      <c r="AP43" s="36">
        <v>7</v>
      </c>
      <c r="AQ43" s="13"/>
      <c r="AR43" s="16">
        <v>4.4965277777777772E-3</v>
      </c>
      <c r="AS43" s="13">
        <v>29</v>
      </c>
      <c r="AT43" s="36">
        <v>6</v>
      </c>
      <c r="AU43" s="13"/>
      <c r="AV43" s="16">
        <v>2.8530092592592596E-3</v>
      </c>
      <c r="AW43" s="13">
        <v>27</v>
      </c>
      <c r="AX43" s="36">
        <v>5</v>
      </c>
      <c r="AY43" s="13"/>
      <c r="AZ43" s="13"/>
      <c r="BA43" s="13"/>
      <c r="BB43" s="27"/>
      <c r="BC43" s="17"/>
      <c r="BD43" s="13"/>
      <c r="BE43" s="13"/>
      <c r="BF43" s="27">
        <v>4.9445601851851852E-2</v>
      </c>
      <c r="BG43" s="13"/>
      <c r="BH43" s="13">
        <v>28</v>
      </c>
      <c r="BI43" s="13">
        <v>5</v>
      </c>
      <c r="BJ43" s="13"/>
      <c r="BK43" s="13"/>
      <c r="BL43" s="13"/>
      <c r="BM43" s="30">
        <v>50.2</v>
      </c>
      <c r="BN43" s="13">
        <v>23</v>
      </c>
      <c r="BO43" s="36">
        <v>2</v>
      </c>
      <c r="BP43" s="13"/>
      <c r="BQ43" s="16">
        <v>3.5555555555555553E-3</v>
      </c>
      <c r="BR43" s="13">
        <v>28</v>
      </c>
      <c r="BS43" s="36">
        <v>4</v>
      </c>
      <c r="BT43" s="13"/>
      <c r="BU43" s="16">
        <v>3.4293981481481484E-3</v>
      </c>
      <c r="BV43" s="13">
        <v>29</v>
      </c>
      <c r="BW43" s="36">
        <v>6</v>
      </c>
      <c r="BX43" s="13"/>
      <c r="BY43" s="13"/>
      <c r="BZ43" s="13"/>
      <c r="CA43" s="13"/>
      <c r="CB43" s="13"/>
      <c r="CC43" s="33">
        <v>47.4</v>
      </c>
      <c r="CD43" s="13">
        <v>28</v>
      </c>
      <c r="CE43" s="36">
        <v>4</v>
      </c>
      <c r="CF43" s="13"/>
      <c r="CG43" s="16">
        <v>3.6122685185185181E-3</v>
      </c>
      <c r="CH43" s="13">
        <v>27</v>
      </c>
      <c r="CI43" s="36">
        <v>4</v>
      </c>
      <c r="CJ43" s="13"/>
      <c r="CK43" s="16">
        <v>3.4189814814814816E-3</v>
      </c>
      <c r="CL43" s="13">
        <v>28</v>
      </c>
      <c r="CM43" s="36">
        <v>4</v>
      </c>
      <c r="CN43" s="13"/>
      <c r="CO43" s="13"/>
      <c r="CP43" s="27"/>
      <c r="CQ43" s="13"/>
      <c r="CR43" s="13"/>
      <c r="CS43" s="13"/>
      <c r="CT43" s="27">
        <v>1.5145833333333332E-2</v>
      </c>
      <c r="CU43" s="13"/>
      <c r="CV43" s="13">
        <v>27</v>
      </c>
      <c r="CW43" s="13">
        <v>4</v>
      </c>
      <c r="CX43" s="27"/>
      <c r="CY43" s="17"/>
      <c r="CZ43" s="13"/>
      <c r="DA43" s="13"/>
      <c r="DB43" s="27">
        <v>6.4591435185185189E-2</v>
      </c>
      <c r="DC43" s="13"/>
      <c r="DD43" s="13">
        <v>27</v>
      </c>
      <c r="DE43" s="13">
        <v>5</v>
      </c>
    </row>
    <row r="44" spans="1:113" s="1" customFormat="1" x14ac:dyDescent="0.2">
      <c r="A44" s="13">
        <f t="shared" si="2"/>
        <v>6</v>
      </c>
      <c r="B44" s="13">
        <v>85</v>
      </c>
      <c r="C44" s="14"/>
      <c r="D44" s="15" t="s">
        <v>96</v>
      </c>
      <c r="E44" s="13" t="s">
        <v>246</v>
      </c>
      <c r="F44" s="15" t="s">
        <v>293</v>
      </c>
      <c r="G44" s="15" t="s">
        <v>294</v>
      </c>
      <c r="H44" s="15" t="s">
        <v>256</v>
      </c>
      <c r="I44" s="15" t="s">
        <v>295</v>
      </c>
      <c r="J44" s="15" t="s">
        <v>296</v>
      </c>
      <c r="K44" s="15" t="s">
        <v>297</v>
      </c>
      <c r="L44" s="15" t="s">
        <v>260</v>
      </c>
      <c r="M44" s="15" t="s">
        <v>298</v>
      </c>
      <c r="N44" s="13"/>
      <c r="O44" s="20"/>
      <c r="P44" s="16">
        <v>4.6226851851851854E-3</v>
      </c>
      <c r="Q44" s="13">
        <v>37</v>
      </c>
      <c r="R44" s="36">
        <v>9</v>
      </c>
      <c r="S44" s="13"/>
      <c r="T44" s="16">
        <v>3.0138888888888889E-3</v>
      </c>
      <c r="U44" s="13">
        <v>39</v>
      </c>
      <c r="V44" s="39">
        <v>10</v>
      </c>
      <c r="W44" s="13"/>
      <c r="X44" s="16">
        <v>1.4319444444444445E-2</v>
      </c>
      <c r="Y44" s="13">
        <v>37</v>
      </c>
      <c r="Z44" s="39">
        <v>10</v>
      </c>
      <c r="AA44" s="13"/>
      <c r="AB44" s="16">
        <v>4.5416666666666669E-3</v>
      </c>
      <c r="AC44" s="13">
        <v>35</v>
      </c>
      <c r="AD44" s="36">
        <v>9</v>
      </c>
      <c r="AE44" s="13"/>
      <c r="AF44" s="16">
        <v>2.902777777777778E-3</v>
      </c>
      <c r="AG44" s="13">
        <v>33</v>
      </c>
      <c r="AH44" s="36">
        <v>8</v>
      </c>
      <c r="AI44" s="13"/>
      <c r="AJ44" s="13"/>
      <c r="AK44" s="13"/>
      <c r="AL44" s="13"/>
      <c r="AM44" s="13"/>
      <c r="AN44" s="24">
        <v>1.3398148148148147E-2</v>
      </c>
      <c r="AO44" s="13">
        <v>32</v>
      </c>
      <c r="AP44" s="36">
        <v>8</v>
      </c>
      <c r="AQ44" s="13"/>
      <c r="AR44" s="16">
        <v>4.5000000000000005E-3</v>
      </c>
      <c r="AS44" s="13">
        <v>30</v>
      </c>
      <c r="AT44" s="36">
        <v>7</v>
      </c>
      <c r="AU44" s="13"/>
      <c r="AV44" s="16">
        <v>2.9537037037037032E-3</v>
      </c>
      <c r="AW44" s="13">
        <v>32</v>
      </c>
      <c r="AX44" s="36">
        <v>8</v>
      </c>
      <c r="AY44" s="13"/>
      <c r="AZ44" s="13"/>
      <c r="BA44" s="13"/>
      <c r="BB44" s="27"/>
      <c r="BC44" s="17"/>
      <c r="BD44" s="13"/>
      <c r="BE44" s="13"/>
      <c r="BF44" s="27">
        <v>5.0252314814814812E-2</v>
      </c>
      <c r="BG44" s="13"/>
      <c r="BH44" s="13">
        <v>29</v>
      </c>
      <c r="BI44" s="13">
        <v>6</v>
      </c>
      <c r="BJ44" s="13"/>
      <c r="BK44" s="13"/>
      <c r="BL44" s="13"/>
      <c r="BM44" s="30">
        <v>51</v>
      </c>
      <c r="BN44" s="13">
        <v>27</v>
      </c>
      <c r="BO44" s="36">
        <v>4</v>
      </c>
      <c r="BP44" s="13"/>
      <c r="BQ44" s="16">
        <v>3.6018518518518522E-3</v>
      </c>
      <c r="BR44" s="13">
        <v>30</v>
      </c>
      <c r="BS44" s="36">
        <v>6</v>
      </c>
      <c r="BT44" s="13"/>
      <c r="BU44" s="16">
        <v>3.37962962962963E-3</v>
      </c>
      <c r="BV44" s="13">
        <v>28</v>
      </c>
      <c r="BW44" s="36">
        <v>5</v>
      </c>
      <c r="BX44" s="13"/>
      <c r="BY44" s="13"/>
      <c r="BZ44" s="13"/>
      <c r="CA44" s="13"/>
      <c r="CB44" s="13"/>
      <c r="CC44" s="33">
        <v>56.7</v>
      </c>
      <c r="CD44" s="13">
        <v>44</v>
      </c>
      <c r="CE44" s="36">
        <v>9</v>
      </c>
      <c r="CF44" s="13"/>
      <c r="CG44" s="16">
        <v>3.6203703703703697E-3</v>
      </c>
      <c r="CH44" s="13">
        <v>28</v>
      </c>
      <c r="CI44" s="36">
        <v>5</v>
      </c>
      <c r="CJ44" s="13"/>
      <c r="CK44" s="16">
        <v>3.4618055555555561E-3</v>
      </c>
      <c r="CL44" s="13">
        <v>29</v>
      </c>
      <c r="CM44" s="36">
        <v>5</v>
      </c>
      <c r="CN44" s="13"/>
      <c r="CO44" s="13"/>
      <c r="CP44" s="27"/>
      <c r="CQ44" s="13"/>
      <c r="CR44" s="13"/>
      <c r="CS44" s="13"/>
      <c r="CT44" s="27">
        <v>1.5310185185185185E-2</v>
      </c>
      <c r="CU44" s="13"/>
      <c r="CV44" s="13">
        <v>29</v>
      </c>
      <c r="CW44" s="13">
        <v>6</v>
      </c>
      <c r="CX44" s="27"/>
      <c r="CY44" s="17"/>
      <c r="CZ44" s="13"/>
      <c r="DA44" s="13"/>
      <c r="DB44" s="27">
        <v>6.5562499999999996E-2</v>
      </c>
      <c r="DC44" s="13"/>
      <c r="DD44" s="13">
        <v>28</v>
      </c>
      <c r="DE44" s="13">
        <v>6</v>
      </c>
    </row>
    <row r="45" spans="1:113" s="1" customFormat="1" x14ac:dyDescent="0.2">
      <c r="A45" s="13">
        <f t="shared" si="2"/>
        <v>7</v>
      </c>
      <c r="B45" s="13">
        <v>87</v>
      </c>
      <c r="C45" s="14"/>
      <c r="D45" s="15" t="s">
        <v>96</v>
      </c>
      <c r="E45" s="13" t="s">
        <v>246</v>
      </c>
      <c r="F45" s="15" t="s">
        <v>304</v>
      </c>
      <c r="G45" s="15" t="s">
        <v>305</v>
      </c>
      <c r="H45" s="15" t="s">
        <v>85</v>
      </c>
      <c r="I45" s="15" t="s">
        <v>306</v>
      </c>
      <c r="J45" s="15" t="s">
        <v>307</v>
      </c>
      <c r="K45" s="15" t="s">
        <v>308</v>
      </c>
      <c r="L45" s="15" t="s">
        <v>89</v>
      </c>
      <c r="M45" s="15" t="s">
        <v>309</v>
      </c>
      <c r="N45" s="13"/>
      <c r="O45" s="20"/>
      <c r="P45" s="16">
        <v>4.6597222222222222E-3</v>
      </c>
      <c r="Q45" s="13">
        <v>39</v>
      </c>
      <c r="R45" s="36">
        <v>10</v>
      </c>
      <c r="S45" s="13"/>
      <c r="T45" s="16">
        <v>3.0694444444444445E-3</v>
      </c>
      <c r="U45" s="13">
        <v>41</v>
      </c>
      <c r="V45" s="39">
        <v>11</v>
      </c>
      <c r="W45" s="13"/>
      <c r="X45" s="16">
        <v>1.4219907407407409E-2</v>
      </c>
      <c r="Y45" s="13">
        <v>34</v>
      </c>
      <c r="Z45" s="39">
        <v>8</v>
      </c>
      <c r="AA45" s="13"/>
      <c r="AB45" s="16">
        <v>4.5254629629629629E-3</v>
      </c>
      <c r="AC45" s="13">
        <v>34</v>
      </c>
      <c r="AD45" s="36">
        <v>8</v>
      </c>
      <c r="AE45" s="13"/>
      <c r="AF45" s="16">
        <v>2.9398148148148148E-3</v>
      </c>
      <c r="AG45" s="13">
        <v>36</v>
      </c>
      <c r="AH45" s="36">
        <v>10</v>
      </c>
      <c r="AI45" s="13"/>
      <c r="AJ45" s="13"/>
      <c r="AK45" s="13"/>
      <c r="AL45" s="13"/>
      <c r="AM45" s="13"/>
      <c r="AN45" s="24">
        <v>1.4071759259259258E-2</v>
      </c>
      <c r="AO45" s="13">
        <v>37</v>
      </c>
      <c r="AP45" s="36">
        <v>10</v>
      </c>
      <c r="AQ45" s="13"/>
      <c r="AR45" s="16">
        <v>4.7592592592592591E-3</v>
      </c>
      <c r="AS45" s="13">
        <v>37</v>
      </c>
      <c r="AT45" s="36">
        <v>10</v>
      </c>
      <c r="AU45" s="13"/>
      <c r="AV45" s="16">
        <v>3.0277777777777781E-3</v>
      </c>
      <c r="AW45" s="13">
        <v>37</v>
      </c>
      <c r="AX45" s="36">
        <v>9</v>
      </c>
      <c r="AY45" s="13"/>
      <c r="AZ45" s="13"/>
      <c r="BA45" s="13"/>
      <c r="BB45" s="27"/>
      <c r="BC45" s="17"/>
      <c r="BD45" s="13"/>
      <c r="BE45" s="13"/>
      <c r="BF45" s="27">
        <v>5.1273148148148151E-2</v>
      </c>
      <c r="BG45" s="13"/>
      <c r="BH45" s="13">
        <v>34</v>
      </c>
      <c r="BI45" s="13">
        <v>8</v>
      </c>
      <c r="BJ45" s="13"/>
      <c r="BK45" s="13"/>
      <c r="BL45" s="13"/>
      <c r="BM45" s="30">
        <v>54.2</v>
      </c>
      <c r="BN45" s="13">
        <v>39</v>
      </c>
      <c r="BO45" s="36">
        <v>8</v>
      </c>
      <c r="BP45" s="13"/>
      <c r="BQ45" s="16">
        <v>3.677083333333333E-3</v>
      </c>
      <c r="BR45" s="13">
        <v>34</v>
      </c>
      <c r="BS45" s="36">
        <v>8</v>
      </c>
      <c r="BT45" s="13"/>
      <c r="BU45" s="16">
        <v>3.619212962962963E-3</v>
      </c>
      <c r="BV45" s="13">
        <v>35</v>
      </c>
      <c r="BW45" s="36">
        <v>9</v>
      </c>
      <c r="BX45" s="13"/>
      <c r="BY45" s="13"/>
      <c r="BZ45" s="13"/>
      <c r="CA45" s="13"/>
      <c r="CB45" s="13"/>
      <c r="CC45" s="33">
        <v>47.5</v>
      </c>
      <c r="CD45" s="13">
        <v>29</v>
      </c>
      <c r="CE45" s="36">
        <v>5</v>
      </c>
      <c r="CF45" s="13"/>
      <c r="CG45" s="16">
        <v>3.7511574074074075E-3</v>
      </c>
      <c r="CH45" s="13">
        <v>34</v>
      </c>
      <c r="CI45" s="36">
        <v>8</v>
      </c>
      <c r="CJ45" s="13"/>
      <c r="CK45" s="16">
        <v>3.7557870370370371E-3</v>
      </c>
      <c r="CL45" s="13">
        <v>40</v>
      </c>
      <c r="CM45" s="36">
        <v>8</v>
      </c>
      <c r="CN45" s="13"/>
      <c r="CO45" s="13"/>
      <c r="CP45" s="27"/>
      <c r="CQ45" s="13"/>
      <c r="CR45" s="13"/>
      <c r="CS45" s="13"/>
      <c r="CT45" s="27">
        <v>1.5980324074074074E-2</v>
      </c>
      <c r="CU45" s="13"/>
      <c r="CV45" s="13">
        <v>36</v>
      </c>
      <c r="CW45" s="13">
        <v>8</v>
      </c>
      <c r="CX45" s="27"/>
      <c r="CY45" s="17"/>
      <c r="CZ45" s="13"/>
      <c r="DA45" s="13"/>
      <c r="DB45" s="27">
        <v>6.7253472222222221E-2</v>
      </c>
      <c r="DC45" s="13"/>
      <c r="DD45" s="13">
        <v>33</v>
      </c>
      <c r="DE45" s="13">
        <v>7</v>
      </c>
    </row>
    <row r="46" spans="1:113" s="1" customFormat="1" x14ac:dyDescent="0.2">
      <c r="A46" s="13">
        <f t="shared" si="2"/>
        <v>8</v>
      </c>
      <c r="B46" s="13">
        <v>78</v>
      </c>
      <c r="C46" s="14"/>
      <c r="D46" s="15" t="s">
        <v>96</v>
      </c>
      <c r="E46" s="13" t="s">
        <v>246</v>
      </c>
      <c r="F46" s="15" t="s">
        <v>254</v>
      </c>
      <c r="G46" s="15" t="s">
        <v>255</v>
      </c>
      <c r="H46" s="15" t="s">
        <v>256</v>
      </c>
      <c r="I46" s="15" t="s">
        <v>257</v>
      </c>
      <c r="J46" s="15" t="s">
        <v>258</v>
      </c>
      <c r="K46" s="15" t="s">
        <v>259</v>
      </c>
      <c r="L46" s="15" t="s">
        <v>260</v>
      </c>
      <c r="M46" s="15" t="s">
        <v>261</v>
      </c>
      <c r="N46" s="13"/>
      <c r="O46" s="20"/>
      <c r="P46" s="16">
        <v>4.2881944444444443E-3</v>
      </c>
      <c r="Q46" s="13">
        <v>28</v>
      </c>
      <c r="R46" s="36">
        <v>4</v>
      </c>
      <c r="S46" s="13"/>
      <c r="T46" s="16">
        <v>2.8009259259259259E-3</v>
      </c>
      <c r="U46" s="13">
        <v>26</v>
      </c>
      <c r="V46" s="39">
        <v>4</v>
      </c>
      <c r="W46" s="13"/>
      <c r="X46" s="16">
        <v>1.2708333333333334E-2</v>
      </c>
      <c r="Y46" s="13">
        <v>17</v>
      </c>
      <c r="Z46" s="39">
        <v>1</v>
      </c>
      <c r="AA46" s="13"/>
      <c r="AB46" s="16">
        <v>4.1898148148148146E-3</v>
      </c>
      <c r="AC46" s="13">
        <v>25</v>
      </c>
      <c r="AD46" s="36">
        <v>4</v>
      </c>
      <c r="AE46" s="13"/>
      <c r="AF46" s="16">
        <v>2.7615740740740743E-3</v>
      </c>
      <c r="AG46" s="13">
        <v>27</v>
      </c>
      <c r="AH46" s="36">
        <v>5</v>
      </c>
      <c r="AI46" s="13"/>
      <c r="AJ46" s="13"/>
      <c r="AK46" s="13"/>
      <c r="AL46" s="13"/>
      <c r="AM46" s="13"/>
      <c r="AN46" s="24">
        <v>1.2449074074074072E-2</v>
      </c>
      <c r="AO46" s="13">
        <v>23</v>
      </c>
      <c r="AP46" s="36">
        <v>2</v>
      </c>
      <c r="AQ46" s="13"/>
      <c r="AR46" s="16">
        <v>4.1944444444444442E-3</v>
      </c>
      <c r="AS46" s="13">
        <v>23</v>
      </c>
      <c r="AT46" s="36">
        <v>2</v>
      </c>
      <c r="AU46" s="13"/>
      <c r="AV46" s="16">
        <v>9.8368055555555552E-3</v>
      </c>
      <c r="AW46" s="13">
        <v>46</v>
      </c>
      <c r="AX46" s="36">
        <v>10</v>
      </c>
      <c r="AY46" s="13"/>
      <c r="AZ46" s="13"/>
      <c r="BA46" s="13"/>
      <c r="BB46" s="27"/>
      <c r="BC46" s="17"/>
      <c r="BD46" s="13"/>
      <c r="BE46" s="13"/>
      <c r="BF46" s="27">
        <v>5.3229166666666661E-2</v>
      </c>
      <c r="BG46" s="13"/>
      <c r="BH46" s="13">
        <v>40</v>
      </c>
      <c r="BI46" s="13">
        <v>10</v>
      </c>
      <c r="BJ46" s="13"/>
      <c r="BK46" s="13"/>
      <c r="BL46" s="13"/>
      <c r="BM46" s="30">
        <v>51.2</v>
      </c>
      <c r="BN46" s="13">
        <v>29</v>
      </c>
      <c r="BO46" s="36">
        <v>6</v>
      </c>
      <c r="BP46" s="13"/>
      <c r="BQ46" s="16">
        <v>3.4930555555555561E-3</v>
      </c>
      <c r="BR46" s="13">
        <v>26</v>
      </c>
      <c r="BS46" s="36">
        <v>3</v>
      </c>
      <c r="BT46" s="13"/>
      <c r="BU46" s="16">
        <v>3.3321759259259264E-3</v>
      </c>
      <c r="BV46" s="13">
        <v>26</v>
      </c>
      <c r="BW46" s="36">
        <v>4</v>
      </c>
      <c r="BX46" s="13"/>
      <c r="BY46" s="13"/>
      <c r="BZ46" s="13"/>
      <c r="CA46" s="13"/>
      <c r="CB46" s="13"/>
      <c r="CC46" s="33">
        <v>46.5</v>
      </c>
      <c r="CD46" s="13">
        <v>24</v>
      </c>
      <c r="CE46" s="36">
        <v>2</v>
      </c>
      <c r="CF46" s="13"/>
      <c r="CG46" s="16">
        <v>3.4050925925925928E-3</v>
      </c>
      <c r="CH46" s="13">
        <v>23</v>
      </c>
      <c r="CI46" s="36">
        <v>2</v>
      </c>
      <c r="CJ46" s="13"/>
      <c r="CK46" s="16">
        <v>3.2442129629629631E-3</v>
      </c>
      <c r="CL46" s="13">
        <v>23</v>
      </c>
      <c r="CM46" s="36">
        <v>2</v>
      </c>
      <c r="CN46" s="13"/>
      <c r="CO46" s="13"/>
      <c r="CP46" s="27"/>
      <c r="CQ46" s="13"/>
      <c r="CR46" s="13"/>
      <c r="CS46" s="13"/>
      <c r="CT46" s="27">
        <v>1.4605324074074074E-2</v>
      </c>
      <c r="CU46" s="13"/>
      <c r="CV46" s="13">
        <v>23</v>
      </c>
      <c r="CW46" s="13">
        <v>2</v>
      </c>
      <c r="CX46" s="27"/>
      <c r="CY46" s="17"/>
      <c r="CZ46" s="13"/>
      <c r="DA46" s="13"/>
      <c r="DB46" s="27">
        <v>6.783449074074073E-2</v>
      </c>
      <c r="DC46" s="13"/>
      <c r="DD46" s="13">
        <v>35</v>
      </c>
      <c r="DE46" s="13">
        <v>8</v>
      </c>
    </row>
    <row r="47" spans="1:113" s="1" customFormat="1" x14ac:dyDescent="0.2">
      <c r="A47" s="13" t="str">
        <f>DE47</f>
        <v>R</v>
      </c>
      <c r="B47" s="13">
        <v>82</v>
      </c>
      <c r="C47" s="14"/>
      <c r="D47" s="15" t="s">
        <v>96</v>
      </c>
      <c r="E47" s="13" t="s">
        <v>246</v>
      </c>
      <c r="F47" s="15" t="s">
        <v>278</v>
      </c>
      <c r="G47" s="15" t="s">
        <v>279</v>
      </c>
      <c r="H47" s="15" t="s">
        <v>63</v>
      </c>
      <c r="I47" s="15" t="s">
        <v>280</v>
      </c>
      <c r="J47" s="15" t="s">
        <v>281</v>
      </c>
      <c r="K47" s="15" t="s">
        <v>279</v>
      </c>
      <c r="L47" s="15" t="s">
        <v>67</v>
      </c>
      <c r="M47" s="15" t="s">
        <v>282</v>
      </c>
      <c r="N47" s="13"/>
      <c r="O47" s="20"/>
      <c r="P47" s="16">
        <v>4.3969907407407412E-3</v>
      </c>
      <c r="Q47" s="13">
        <v>32</v>
      </c>
      <c r="R47" s="36">
        <v>6</v>
      </c>
      <c r="S47" s="13"/>
      <c r="T47" s="16">
        <v>2.8495370370370371E-3</v>
      </c>
      <c r="U47" s="13">
        <v>30</v>
      </c>
      <c r="V47" s="39">
        <v>6</v>
      </c>
      <c r="W47" s="13"/>
      <c r="X47" s="16">
        <v>1.4278935185185186E-2</v>
      </c>
      <c r="Y47" s="13">
        <v>36</v>
      </c>
      <c r="Z47" s="39">
        <v>9</v>
      </c>
      <c r="AA47" s="13"/>
      <c r="AB47" s="16">
        <v>4.5706018518518526E-3</v>
      </c>
      <c r="AC47" s="13">
        <v>36</v>
      </c>
      <c r="AD47" s="36">
        <v>10</v>
      </c>
      <c r="AE47" s="13"/>
      <c r="AF47" s="16">
        <v>2.9641203703703704E-3</v>
      </c>
      <c r="AG47" s="13">
        <v>38</v>
      </c>
      <c r="AH47" s="36">
        <v>11</v>
      </c>
      <c r="AI47" s="13"/>
      <c r="AJ47" s="13"/>
      <c r="AK47" s="13"/>
      <c r="AL47" s="13"/>
      <c r="AM47" s="13"/>
      <c r="AN47" s="24">
        <v>1.3765046296296296E-2</v>
      </c>
      <c r="AO47" s="13">
        <v>34</v>
      </c>
      <c r="AP47" s="36">
        <v>9</v>
      </c>
      <c r="AQ47" s="13"/>
      <c r="AR47" s="16">
        <v>4.6319444444444446E-3</v>
      </c>
      <c r="AS47" s="13">
        <v>32</v>
      </c>
      <c r="AT47" s="36">
        <v>8</v>
      </c>
      <c r="AU47" s="13"/>
      <c r="AV47" s="16">
        <v>2.8541666666666667E-3</v>
      </c>
      <c r="AW47" s="13">
        <v>28</v>
      </c>
      <c r="AX47" s="36">
        <v>6</v>
      </c>
      <c r="AY47" s="13"/>
      <c r="AZ47" s="13"/>
      <c r="BA47" s="13"/>
      <c r="BB47" s="27"/>
      <c r="BC47" s="17"/>
      <c r="BD47" s="13"/>
      <c r="BE47" s="13"/>
      <c r="BF47" s="27">
        <v>5.0311342592592595E-2</v>
      </c>
      <c r="BG47" s="13"/>
      <c r="BH47" s="13">
        <v>30</v>
      </c>
      <c r="BI47" s="13">
        <v>7</v>
      </c>
      <c r="BJ47" s="13"/>
      <c r="BK47" s="13"/>
      <c r="BL47" s="13"/>
      <c r="BM47" s="30">
        <v>49.7</v>
      </c>
      <c r="BN47" s="13" t="s">
        <v>550</v>
      </c>
      <c r="BO47" s="36">
        <v>1</v>
      </c>
      <c r="BP47" s="13"/>
      <c r="BQ47" s="16">
        <v>3.7361111111111106E-3</v>
      </c>
      <c r="BR47" s="13">
        <v>35</v>
      </c>
      <c r="BS47" s="36">
        <v>9</v>
      </c>
      <c r="BT47" s="13"/>
      <c r="BU47" s="16">
        <v>3.5277777777777777E-3</v>
      </c>
      <c r="BV47" s="13">
        <v>34</v>
      </c>
      <c r="BW47" s="36">
        <v>8</v>
      </c>
      <c r="BX47" s="13"/>
      <c r="BY47" s="13"/>
      <c r="BZ47" s="13"/>
      <c r="CA47" s="13"/>
      <c r="CB47" s="13"/>
      <c r="CC47" s="33">
        <v>47.1</v>
      </c>
      <c r="CD47" s="13">
        <v>26</v>
      </c>
      <c r="CE47" s="36">
        <v>3</v>
      </c>
      <c r="CF47" s="13"/>
      <c r="CG47" s="16">
        <v>3.6759259259259258E-3</v>
      </c>
      <c r="CH47" s="13">
        <v>31</v>
      </c>
      <c r="CI47" s="36">
        <v>7</v>
      </c>
      <c r="CJ47" s="13"/>
      <c r="CK47" s="16">
        <v>3.875E-3</v>
      </c>
      <c r="CL47" s="13">
        <v>43</v>
      </c>
      <c r="CM47" s="36">
        <v>9</v>
      </c>
      <c r="CN47" s="13"/>
      <c r="CO47" s="13"/>
      <c r="CP47" s="27"/>
      <c r="CQ47" s="13"/>
      <c r="CR47" s="13"/>
      <c r="CS47" s="13"/>
      <c r="CT47" s="27">
        <v>1.5935185185185184E-2</v>
      </c>
      <c r="CU47" s="13"/>
      <c r="CV47" s="13">
        <v>34</v>
      </c>
      <c r="CW47" s="13"/>
      <c r="CX47" s="27"/>
      <c r="CY47" s="17"/>
      <c r="CZ47" s="13"/>
      <c r="DA47" s="13"/>
      <c r="DB47" s="27">
        <v>6.6246527777777786E-2</v>
      </c>
      <c r="DC47" s="13"/>
      <c r="DD47" s="13">
        <v>30</v>
      </c>
      <c r="DE47" s="13" t="s">
        <v>592</v>
      </c>
    </row>
    <row r="48" spans="1:113" s="1" customFormat="1" x14ac:dyDescent="0.2">
      <c r="A48" s="13" t="str">
        <f t="shared" si="2"/>
        <v>R</v>
      </c>
      <c r="B48" s="13">
        <v>86</v>
      </c>
      <c r="C48" s="14"/>
      <c r="D48" s="15" t="s">
        <v>96</v>
      </c>
      <c r="E48" s="13" t="s">
        <v>246</v>
      </c>
      <c r="F48" s="15" t="s">
        <v>299</v>
      </c>
      <c r="G48" s="15" t="s">
        <v>300</v>
      </c>
      <c r="H48" s="15" t="s">
        <v>256</v>
      </c>
      <c r="I48" s="15" t="s">
        <v>257</v>
      </c>
      <c r="J48" s="15" t="s">
        <v>301</v>
      </c>
      <c r="K48" s="15" t="s">
        <v>302</v>
      </c>
      <c r="L48" s="15" t="s">
        <v>260</v>
      </c>
      <c r="M48" s="15" t="s">
        <v>303</v>
      </c>
      <c r="N48" s="13"/>
      <c r="O48" s="20"/>
      <c r="P48" s="16">
        <v>4.743055555555555E-3</v>
      </c>
      <c r="Q48" s="13">
        <v>40</v>
      </c>
      <c r="R48" s="36">
        <v>11</v>
      </c>
      <c r="S48" s="13"/>
      <c r="T48" s="16">
        <v>3.0115740740740745E-3</v>
      </c>
      <c r="U48" s="13">
        <v>37</v>
      </c>
      <c r="V48" s="39">
        <v>9</v>
      </c>
      <c r="W48" s="13"/>
      <c r="X48" s="16">
        <v>1.4711805555555554E-2</v>
      </c>
      <c r="Y48" s="13">
        <v>42</v>
      </c>
      <c r="Z48" s="39">
        <v>11</v>
      </c>
      <c r="AA48" s="13"/>
      <c r="AB48" s="16">
        <v>4.6828703703703702E-3</v>
      </c>
      <c r="AC48" s="13">
        <v>39</v>
      </c>
      <c r="AD48" s="36">
        <v>11</v>
      </c>
      <c r="AE48" s="13"/>
      <c r="AF48" s="16">
        <v>2.9282407407407412E-3</v>
      </c>
      <c r="AG48" s="13">
        <v>35</v>
      </c>
      <c r="AH48" s="36">
        <v>9</v>
      </c>
      <c r="AI48" s="13"/>
      <c r="AJ48" s="13"/>
      <c r="AK48" s="13"/>
      <c r="AL48" s="13"/>
      <c r="AM48" s="13"/>
      <c r="AN48" s="24">
        <v>1.4359953703703703E-2</v>
      </c>
      <c r="AO48" s="13">
        <v>41</v>
      </c>
      <c r="AP48" s="36">
        <v>11</v>
      </c>
      <c r="AQ48" s="13"/>
      <c r="AR48" s="16">
        <v>4.650462962962963E-3</v>
      </c>
      <c r="AS48" s="13">
        <v>35</v>
      </c>
      <c r="AT48" s="36">
        <v>9</v>
      </c>
      <c r="AU48" s="13"/>
      <c r="AV48" s="16">
        <v>2.9224537037037036E-3</v>
      </c>
      <c r="AW48" s="13">
        <v>30</v>
      </c>
      <c r="AX48" s="36">
        <v>7</v>
      </c>
      <c r="AY48" s="13"/>
      <c r="AZ48" s="13"/>
      <c r="BA48" s="13"/>
      <c r="BB48" s="27"/>
      <c r="BC48" s="17"/>
      <c r="BD48" s="13"/>
      <c r="BE48" s="13"/>
      <c r="BF48" s="27">
        <v>5.201041666666667E-2</v>
      </c>
      <c r="BG48" s="13"/>
      <c r="BH48" s="13">
        <v>36</v>
      </c>
      <c r="BI48" s="13">
        <v>9</v>
      </c>
      <c r="BJ48" s="13"/>
      <c r="BK48" s="13"/>
      <c r="BL48" s="13"/>
      <c r="BM48" s="30">
        <v>50.7</v>
      </c>
      <c r="BN48" s="13">
        <v>26</v>
      </c>
      <c r="BO48" s="36">
        <v>3</v>
      </c>
      <c r="BP48" s="13"/>
      <c r="BQ48" s="16"/>
      <c r="BR48" s="13"/>
      <c r="BS48" s="36"/>
      <c r="BT48" s="13"/>
      <c r="BU48" s="16"/>
      <c r="BV48" s="13"/>
      <c r="BW48" s="36"/>
      <c r="BX48" s="13"/>
      <c r="BY48" s="13"/>
      <c r="BZ48" s="13"/>
      <c r="CA48" s="13"/>
      <c r="CB48" s="13"/>
      <c r="CC48" s="33"/>
      <c r="CD48" s="13"/>
      <c r="CE48" s="36"/>
      <c r="CF48" s="13"/>
      <c r="CG48" s="16"/>
      <c r="CH48" s="13"/>
      <c r="CI48" s="36"/>
      <c r="CJ48" s="13"/>
      <c r="CK48" s="16"/>
      <c r="CL48" s="13"/>
      <c r="CM48" s="36"/>
      <c r="CN48" s="13"/>
      <c r="CO48" s="13"/>
      <c r="CP48" s="27"/>
      <c r="CQ48" s="13"/>
      <c r="CR48" s="13"/>
      <c r="CS48" s="13"/>
      <c r="CT48" s="27"/>
      <c r="CU48" s="13"/>
      <c r="CV48" s="13"/>
      <c r="CW48" s="13"/>
      <c r="CX48" s="27"/>
      <c r="CY48" s="17"/>
      <c r="CZ48" s="13"/>
      <c r="DA48" s="13"/>
      <c r="DB48" s="27"/>
      <c r="DC48" s="13"/>
      <c r="DD48" s="13"/>
      <c r="DE48" s="13" t="s">
        <v>580</v>
      </c>
    </row>
    <row r="49" spans="1:113" s="1" customFormat="1" x14ac:dyDescent="0.2">
      <c r="A49" s="13" t="str">
        <f t="shared" si="2"/>
        <v>R</v>
      </c>
      <c r="B49" s="13">
        <v>79</v>
      </c>
      <c r="C49" s="14"/>
      <c r="D49" s="15" t="s">
        <v>96</v>
      </c>
      <c r="E49" s="13" t="s">
        <v>246</v>
      </c>
      <c r="F49" s="15" t="s">
        <v>262</v>
      </c>
      <c r="G49" s="15" t="s">
        <v>263</v>
      </c>
      <c r="H49" s="15" t="s">
        <v>63</v>
      </c>
      <c r="I49" s="15" t="s">
        <v>264</v>
      </c>
      <c r="J49" s="15" t="s">
        <v>265</v>
      </c>
      <c r="K49" s="15" t="s">
        <v>266</v>
      </c>
      <c r="L49" s="15" t="s">
        <v>67</v>
      </c>
      <c r="M49" s="15" t="s">
        <v>267</v>
      </c>
      <c r="N49" s="13"/>
      <c r="O49" s="20"/>
      <c r="P49" s="16">
        <v>4.2546296296296299E-3</v>
      </c>
      <c r="Q49" s="13">
        <v>27</v>
      </c>
      <c r="R49" s="36">
        <v>3</v>
      </c>
      <c r="S49" s="13"/>
      <c r="T49" s="16">
        <v>2.7777777777777779E-3</v>
      </c>
      <c r="U49" s="13">
        <v>25</v>
      </c>
      <c r="V49" s="39">
        <v>3</v>
      </c>
      <c r="W49" s="13"/>
      <c r="X49" s="16">
        <v>1.3024305555555555E-2</v>
      </c>
      <c r="Y49" s="13">
        <v>23</v>
      </c>
      <c r="Z49" s="39">
        <v>3</v>
      </c>
      <c r="AA49" s="13"/>
      <c r="AB49" s="16">
        <v>4.1574074074074074E-3</v>
      </c>
      <c r="AC49" s="13">
        <v>23</v>
      </c>
      <c r="AD49" s="36">
        <v>2</v>
      </c>
      <c r="AE49" s="13"/>
      <c r="AF49" s="16">
        <v>2.7141203703703702E-3</v>
      </c>
      <c r="AG49" s="13">
        <v>22</v>
      </c>
      <c r="AH49" s="36">
        <v>2</v>
      </c>
      <c r="AI49" s="13"/>
      <c r="AJ49" s="13"/>
      <c r="AK49" s="13"/>
      <c r="AL49" s="13"/>
      <c r="AM49" s="13"/>
      <c r="AN49" s="24">
        <v>1.2685185185185183E-2</v>
      </c>
      <c r="AO49" s="13">
        <v>26</v>
      </c>
      <c r="AP49" s="36">
        <v>4</v>
      </c>
      <c r="AQ49" s="13"/>
      <c r="AR49" s="16"/>
      <c r="AS49" s="13"/>
      <c r="AT49" s="36"/>
      <c r="AU49" s="13"/>
      <c r="AV49" s="16"/>
      <c r="AW49" s="13"/>
      <c r="AX49" s="36"/>
      <c r="AY49" s="13"/>
      <c r="AZ49" s="13"/>
      <c r="BA49" s="13"/>
      <c r="BB49" s="27"/>
      <c r="BC49" s="17"/>
      <c r="BD49" s="13"/>
      <c r="BE49" s="13"/>
      <c r="BF49" s="27"/>
      <c r="BG49" s="13"/>
      <c r="BH49" s="13"/>
      <c r="BI49" s="13"/>
      <c r="BJ49" s="13"/>
      <c r="BK49" s="13"/>
      <c r="BL49" s="13"/>
      <c r="BM49" s="30"/>
      <c r="BN49" s="13"/>
      <c r="BO49" s="36"/>
      <c r="BP49" s="13"/>
      <c r="BQ49" s="16"/>
      <c r="BR49" s="13"/>
      <c r="BS49" s="36"/>
      <c r="BT49" s="13"/>
      <c r="BU49" s="16"/>
      <c r="BV49" s="13"/>
      <c r="BW49" s="36"/>
      <c r="BX49" s="13"/>
      <c r="BY49" s="13"/>
      <c r="BZ49" s="13"/>
      <c r="CA49" s="13"/>
      <c r="CB49" s="13"/>
      <c r="CC49" s="33"/>
      <c r="CD49" s="13"/>
      <c r="CE49" s="36"/>
      <c r="CF49" s="13"/>
      <c r="CG49" s="16"/>
      <c r="CH49" s="13"/>
      <c r="CI49" s="36"/>
      <c r="CJ49" s="13"/>
      <c r="CK49" s="16"/>
      <c r="CL49" s="13"/>
      <c r="CM49" s="36"/>
      <c r="CN49" s="13"/>
      <c r="CO49" s="13"/>
      <c r="CP49" s="27"/>
      <c r="CQ49" s="13"/>
      <c r="CR49" s="13"/>
      <c r="CS49" s="13"/>
      <c r="CT49" s="27"/>
      <c r="CU49" s="13"/>
      <c r="CV49" s="13"/>
      <c r="CW49" s="13"/>
      <c r="CX49" s="27"/>
      <c r="CY49" s="17"/>
      <c r="CZ49" s="13"/>
      <c r="DA49" s="13"/>
      <c r="DB49" s="27"/>
      <c r="DC49" s="13"/>
      <c r="DD49" s="13"/>
      <c r="DE49" s="13" t="s">
        <v>580</v>
      </c>
    </row>
    <row r="50" spans="1:113" s="58" customFormat="1" x14ac:dyDescent="0.2">
      <c r="A50" s="57"/>
      <c r="B50" s="57"/>
      <c r="C50" s="59"/>
      <c r="E50" s="57"/>
      <c r="N50" s="57"/>
      <c r="O50" s="18"/>
      <c r="P50" s="60"/>
      <c r="Q50" s="57"/>
      <c r="R50" s="61"/>
      <c r="S50" s="57"/>
      <c r="T50" s="60"/>
      <c r="U50" s="57"/>
      <c r="V50" s="62"/>
      <c r="W50" s="57"/>
      <c r="X50" s="60"/>
      <c r="Y50" s="57"/>
      <c r="Z50" s="62"/>
      <c r="AA50" s="57"/>
      <c r="AB50" s="60"/>
      <c r="AC50" s="57"/>
      <c r="AD50" s="63"/>
      <c r="AE50" s="57"/>
      <c r="AF50" s="60"/>
      <c r="AG50" s="57"/>
      <c r="AH50" s="63"/>
      <c r="AI50" s="57"/>
      <c r="AJ50" s="57"/>
      <c r="AK50" s="57"/>
      <c r="AL50" s="57"/>
      <c r="AM50" s="57"/>
      <c r="AN50" s="22"/>
      <c r="AO50" s="57"/>
      <c r="AP50" s="63"/>
      <c r="AQ50" s="57"/>
      <c r="AR50" s="60"/>
      <c r="AS50" s="57"/>
      <c r="AT50" s="63"/>
      <c r="AU50" s="57"/>
      <c r="AV50" s="60"/>
      <c r="AW50" s="57"/>
      <c r="AX50" s="61"/>
      <c r="AY50" s="57"/>
      <c r="AZ50" s="57"/>
      <c r="BA50" s="57"/>
      <c r="BB50" s="25"/>
      <c r="BC50" s="64"/>
      <c r="BD50" s="57"/>
      <c r="BE50" s="57"/>
      <c r="BF50" s="25"/>
      <c r="BG50" s="57"/>
      <c r="BH50" s="57"/>
      <c r="BI50" s="57"/>
      <c r="BJ50" s="57"/>
      <c r="BK50" s="57"/>
      <c r="BL50" s="57"/>
      <c r="BM50" s="28"/>
      <c r="BN50" s="57"/>
      <c r="BO50" s="61"/>
      <c r="BP50" s="57"/>
      <c r="BQ50" s="60"/>
      <c r="BR50" s="57"/>
      <c r="BS50" s="63"/>
      <c r="BT50" s="57"/>
      <c r="BU50" s="60"/>
      <c r="BV50" s="57"/>
      <c r="BW50" s="63"/>
      <c r="BX50" s="57"/>
      <c r="BY50" s="57"/>
      <c r="BZ50" s="57"/>
      <c r="CA50" s="57"/>
      <c r="CB50" s="57"/>
      <c r="CC50" s="31"/>
      <c r="CD50" s="57"/>
      <c r="CE50" s="63"/>
      <c r="CF50" s="57"/>
      <c r="CG50" s="60"/>
      <c r="CH50" s="57"/>
      <c r="CI50" s="63"/>
      <c r="CJ50" s="57"/>
      <c r="CK50" s="60"/>
      <c r="CL50" s="57"/>
      <c r="CM50" s="63"/>
      <c r="CN50" s="57"/>
      <c r="CO50" s="57"/>
      <c r="CP50" s="25"/>
      <c r="CQ50" s="57"/>
      <c r="CR50" s="57"/>
      <c r="CS50" s="57"/>
      <c r="CT50" s="25"/>
      <c r="CU50" s="57"/>
      <c r="CV50" s="57"/>
      <c r="CW50" s="57"/>
      <c r="CX50" s="25"/>
      <c r="CY50" s="64"/>
      <c r="CZ50" s="57"/>
      <c r="DA50" s="57"/>
      <c r="DB50" s="25"/>
      <c r="DC50" s="57"/>
      <c r="DD50" s="57"/>
      <c r="DE50" s="57"/>
      <c r="DF50" s="57"/>
      <c r="DG50" s="57"/>
      <c r="DH50" s="57"/>
      <c r="DI50" s="57"/>
    </row>
    <row r="51" spans="1:113" s="58" customFormat="1" x14ac:dyDescent="0.2">
      <c r="A51" s="70" t="s">
        <v>585</v>
      </c>
      <c r="B51" s="8"/>
      <c r="C51" s="9"/>
      <c r="D51" s="10"/>
      <c r="E51" s="8"/>
      <c r="F51" s="10"/>
      <c r="G51" s="10"/>
      <c r="H51" s="10"/>
      <c r="I51" s="10"/>
      <c r="J51" s="10"/>
      <c r="K51" s="10"/>
      <c r="L51" s="10"/>
      <c r="M51" s="10"/>
      <c r="N51" s="8"/>
      <c r="O51" s="19"/>
      <c r="P51" s="11"/>
      <c r="Q51" s="8"/>
      <c r="R51" s="35"/>
      <c r="S51" s="8"/>
      <c r="T51" s="11"/>
      <c r="U51" s="8"/>
      <c r="V51" s="38"/>
      <c r="W51" s="8"/>
      <c r="X51" s="11"/>
      <c r="Y51" s="8"/>
      <c r="Z51" s="38"/>
      <c r="AA51" s="8"/>
      <c r="AB51" s="11"/>
      <c r="AC51" s="8"/>
      <c r="AD51" s="40"/>
      <c r="AE51" s="8"/>
      <c r="AF51" s="11"/>
      <c r="AG51" s="8"/>
      <c r="AH51" s="40"/>
      <c r="AI51" s="8"/>
      <c r="AJ51" s="8"/>
      <c r="AK51" s="8"/>
      <c r="AL51" s="8"/>
      <c r="AM51" s="8"/>
      <c r="AN51" s="23"/>
      <c r="AO51" s="8"/>
      <c r="AP51" s="40"/>
      <c r="AQ51" s="8"/>
      <c r="AR51" s="11"/>
      <c r="AS51" s="8"/>
      <c r="AT51" s="40"/>
      <c r="AU51" s="8"/>
      <c r="AV51" s="11"/>
      <c r="AW51" s="8"/>
      <c r="AX51" s="35"/>
      <c r="AY51" s="8"/>
      <c r="AZ51" s="8"/>
      <c r="BA51" s="8"/>
      <c r="BB51" s="26"/>
      <c r="BC51" s="12"/>
      <c r="BD51" s="8"/>
      <c r="BE51" s="8"/>
      <c r="BF51" s="26"/>
      <c r="BG51" s="8"/>
      <c r="BH51" s="8"/>
      <c r="BI51" s="8"/>
      <c r="BJ51" s="8"/>
      <c r="BK51" s="8"/>
      <c r="BL51" s="8"/>
      <c r="BM51" s="29"/>
      <c r="BN51" s="8"/>
      <c r="BO51" s="35"/>
      <c r="BP51" s="8"/>
      <c r="BQ51" s="11"/>
      <c r="BR51" s="8"/>
      <c r="BS51" s="40"/>
      <c r="BT51" s="8"/>
      <c r="BU51" s="11"/>
      <c r="BV51" s="8"/>
      <c r="BW51" s="40"/>
      <c r="BX51" s="8"/>
      <c r="BY51" s="8"/>
      <c r="BZ51" s="8"/>
      <c r="CA51" s="8"/>
      <c r="CB51" s="8"/>
      <c r="CC51" s="32"/>
      <c r="CD51" s="8"/>
      <c r="CE51" s="40"/>
      <c r="CF51" s="8"/>
      <c r="CG51" s="11"/>
      <c r="CH51" s="8"/>
      <c r="CI51" s="40"/>
      <c r="CJ51" s="8"/>
      <c r="CK51" s="11"/>
      <c r="CL51" s="8"/>
      <c r="CM51" s="40"/>
      <c r="CN51" s="8"/>
      <c r="CO51" s="8"/>
      <c r="CP51" s="26"/>
      <c r="CQ51" s="8"/>
      <c r="CR51" s="8"/>
      <c r="CS51" s="8"/>
      <c r="CT51" s="26"/>
      <c r="CU51" s="8"/>
      <c r="CV51" s="8"/>
      <c r="CW51" s="8"/>
      <c r="CX51" s="26"/>
      <c r="CY51" s="12"/>
      <c r="CZ51" s="8"/>
      <c r="DA51" s="8"/>
      <c r="DB51" s="26"/>
      <c r="DC51" s="8"/>
      <c r="DD51" s="8"/>
      <c r="DE51" s="8"/>
      <c r="DF51" s="57"/>
      <c r="DG51" s="57"/>
      <c r="DH51" s="57"/>
      <c r="DI51" s="57"/>
    </row>
    <row r="52" spans="1:113" s="1" customFormat="1" x14ac:dyDescent="0.2">
      <c r="A52" s="13">
        <f t="shared" ref="A52:A59" si="3">DE52</f>
        <v>1</v>
      </c>
      <c r="B52" s="13">
        <v>88</v>
      </c>
      <c r="C52" s="14"/>
      <c r="D52" s="15" t="s">
        <v>96</v>
      </c>
      <c r="E52" s="13" t="s">
        <v>310</v>
      </c>
      <c r="F52" s="15" t="s">
        <v>311</v>
      </c>
      <c r="G52" s="15" t="s">
        <v>312</v>
      </c>
      <c r="H52" s="15" t="s">
        <v>85</v>
      </c>
      <c r="I52" s="15" t="s">
        <v>313</v>
      </c>
      <c r="J52" s="15" t="s">
        <v>314</v>
      </c>
      <c r="K52" s="15" t="s">
        <v>315</v>
      </c>
      <c r="L52" s="15" t="s">
        <v>89</v>
      </c>
      <c r="M52" s="15" t="s">
        <v>316</v>
      </c>
      <c r="N52" s="13"/>
      <c r="O52" s="20"/>
      <c r="P52" s="16">
        <v>4.3356481481481484E-3</v>
      </c>
      <c r="Q52" s="13">
        <v>29</v>
      </c>
      <c r="R52" s="36">
        <v>1</v>
      </c>
      <c r="S52" s="13"/>
      <c r="T52" s="16">
        <v>2.8622685185185188E-3</v>
      </c>
      <c r="U52" s="13">
        <v>32</v>
      </c>
      <c r="V52" s="39">
        <v>1</v>
      </c>
      <c r="W52" s="13"/>
      <c r="X52" s="16">
        <v>1.3074074074074076E-2</v>
      </c>
      <c r="Y52" s="13">
        <v>25</v>
      </c>
      <c r="Z52" s="39">
        <v>1</v>
      </c>
      <c r="AA52" s="13"/>
      <c r="AB52" s="16">
        <v>4.3182870370370371E-3</v>
      </c>
      <c r="AC52" s="13">
        <v>29</v>
      </c>
      <c r="AD52" s="36">
        <v>1</v>
      </c>
      <c r="AE52" s="13"/>
      <c r="AF52" s="16">
        <v>2.8252314814814811E-3</v>
      </c>
      <c r="AG52" s="13">
        <v>30</v>
      </c>
      <c r="AH52" s="36">
        <v>1</v>
      </c>
      <c r="AI52" s="13"/>
      <c r="AJ52" s="13"/>
      <c r="AK52" s="13"/>
      <c r="AL52" s="13"/>
      <c r="AM52" s="13"/>
      <c r="AN52" s="24">
        <v>1.2568287037037038E-2</v>
      </c>
      <c r="AO52" s="13">
        <v>25</v>
      </c>
      <c r="AP52" s="36">
        <v>1</v>
      </c>
      <c r="AQ52" s="13"/>
      <c r="AR52" s="16">
        <v>4.4710648148148149E-3</v>
      </c>
      <c r="AS52" s="13">
        <v>28</v>
      </c>
      <c r="AT52" s="36">
        <v>1</v>
      </c>
      <c r="AU52" s="13"/>
      <c r="AV52" s="16">
        <v>2.8611111111111111E-3</v>
      </c>
      <c r="AW52" s="13">
        <v>29</v>
      </c>
      <c r="AX52" s="36">
        <v>1</v>
      </c>
      <c r="AY52" s="13"/>
      <c r="AZ52" s="13"/>
      <c r="BA52" s="13"/>
      <c r="BB52" s="27"/>
      <c r="BC52" s="17"/>
      <c r="BD52" s="13"/>
      <c r="BE52" s="13"/>
      <c r="BF52" s="27">
        <v>4.7315972222222225E-2</v>
      </c>
      <c r="BG52" s="13"/>
      <c r="BH52" s="13">
        <v>26</v>
      </c>
      <c r="BI52" s="13">
        <v>1</v>
      </c>
      <c r="BJ52" s="13"/>
      <c r="BK52" s="13"/>
      <c r="BL52" s="13"/>
      <c r="BM52" s="30">
        <v>50.2</v>
      </c>
      <c r="BN52" s="13" t="s">
        <v>551</v>
      </c>
      <c r="BO52" s="36">
        <v>1</v>
      </c>
      <c r="BP52" s="13"/>
      <c r="BQ52" s="16">
        <v>3.5254629629629629E-3</v>
      </c>
      <c r="BR52" s="13">
        <v>27</v>
      </c>
      <c r="BS52" s="36">
        <v>1</v>
      </c>
      <c r="BT52" s="13"/>
      <c r="BU52" s="16">
        <v>3.3541666666666668E-3</v>
      </c>
      <c r="BV52" s="13">
        <v>27</v>
      </c>
      <c r="BW52" s="36">
        <v>1</v>
      </c>
      <c r="BX52" s="13"/>
      <c r="BY52" s="13"/>
      <c r="BZ52" s="13"/>
      <c r="CA52" s="13"/>
      <c r="CB52" s="13"/>
      <c r="CC52" s="33">
        <v>46.8</v>
      </c>
      <c r="CD52" s="13">
        <v>25</v>
      </c>
      <c r="CE52" s="36">
        <v>1</v>
      </c>
      <c r="CF52" s="13"/>
      <c r="CG52" s="16">
        <v>3.5972222222222221E-3</v>
      </c>
      <c r="CH52" s="13">
        <v>26</v>
      </c>
      <c r="CI52" s="36">
        <v>1</v>
      </c>
      <c r="CJ52" s="13"/>
      <c r="CK52" s="16">
        <v>3.3935185185185184E-3</v>
      </c>
      <c r="CL52" s="13">
        <v>26</v>
      </c>
      <c r="CM52" s="36">
        <v>1</v>
      </c>
      <c r="CN52" s="13"/>
      <c r="CO52" s="13"/>
      <c r="CP52" s="27"/>
      <c r="CQ52" s="13"/>
      <c r="CR52" s="13"/>
      <c r="CS52" s="13"/>
      <c r="CT52" s="27">
        <v>1.4993055555555556E-2</v>
      </c>
      <c r="CU52" s="13"/>
      <c r="CV52" s="13">
        <v>25</v>
      </c>
      <c r="CW52" s="13">
        <v>1</v>
      </c>
      <c r="CX52" s="27"/>
      <c r="CY52" s="17"/>
      <c r="CZ52" s="13"/>
      <c r="DA52" s="13"/>
      <c r="DB52" s="27">
        <v>6.2309027777777776E-2</v>
      </c>
      <c r="DC52" s="13"/>
      <c r="DD52" s="13">
        <v>24</v>
      </c>
      <c r="DE52" s="13">
        <v>1</v>
      </c>
    </row>
    <row r="53" spans="1:113" s="1" customFormat="1" x14ac:dyDescent="0.2">
      <c r="A53" s="13">
        <f t="shared" si="3"/>
        <v>2</v>
      </c>
      <c r="B53" s="13">
        <v>89</v>
      </c>
      <c r="C53" s="14"/>
      <c r="D53" s="15" t="s">
        <v>96</v>
      </c>
      <c r="E53" s="13" t="s">
        <v>310</v>
      </c>
      <c r="F53" s="15" t="s">
        <v>317</v>
      </c>
      <c r="G53" s="15" t="s">
        <v>318</v>
      </c>
      <c r="H53" s="15" t="s">
        <v>319</v>
      </c>
      <c r="I53" s="15" t="s">
        <v>320</v>
      </c>
      <c r="J53" s="15" t="s">
        <v>321</v>
      </c>
      <c r="K53" s="15" t="s">
        <v>322</v>
      </c>
      <c r="L53" s="15" t="s">
        <v>323</v>
      </c>
      <c r="M53" s="15" t="s">
        <v>324</v>
      </c>
      <c r="N53" s="13"/>
      <c r="O53" s="20"/>
      <c r="P53" s="16">
        <v>4.6284722222222222E-3</v>
      </c>
      <c r="Q53" s="13">
        <v>38</v>
      </c>
      <c r="R53" s="36">
        <v>3</v>
      </c>
      <c r="S53" s="13"/>
      <c r="T53" s="16">
        <v>3.0115740740740745E-3</v>
      </c>
      <c r="U53" s="13" t="s">
        <v>325</v>
      </c>
      <c r="V53" s="39">
        <v>3</v>
      </c>
      <c r="W53" s="13"/>
      <c r="X53" s="16">
        <v>1.376736111111111E-2</v>
      </c>
      <c r="Y53" s="13">
        <v>31</v>
      </c>
      <c r="Z53" s="39">
        <v>2</v>
      </c>
      <c r="AA53" s="13"/>
      <c r="AB53" s="16">
        <v>4.6412037037037038E-3</v>
      </c>
      <c r="AC53" s="13">
        <v>37</v>
      </c>
      <c r="AD53" s="36">
        <v>2</v>
      </c>
      <c r="AE53" s="13"/>
      <c r="AF53" s="16">
        <v>3.0000000000000005E-3</v>
      </c>
      <c r="AG53" s="13">
        <v>40</v>
      </c>
      <c r="AH53" s="36">
        <v>4</v>
      </c>
      <c r="AI53" s="13"/>
      <c r="AJ53" s="13"/>
      <c r="AK53" s="13"/>
      <c r="AL53" s="13"/>
      <c r="AM53" s="13"/>
      <c r="AN53" s="24">
        <v>1.3667824074074074E-2</v>
      </c>
      <c r="AO53" s="13">
        <v>33</v>
      </c>
      <c r="AP53" s="36">
        <v>2</v>
      </c>
      <c r="AQ53" s="13"/>
      <c r="AR53" s="16">
        <v>4.635416666666667E-3</v>
      </c>
      <c r="AS53" s="13">
        <v>33</v>
      </c>
      <c r="AT53" s="36">
        <v>2</v>
      </c>
      <c r="AU53" s="13"/>
      <c r="AV53" s="16">
        <v>2.9791666666666664E-3</v>
      </c>
      <c r="AW53" s="13">
        <v>34</v>
      </c>
      <c r="AX53" s="36">
        <v>3</v>
      </c>
      <c r="AY53" s="13"/>
      <c r="AZ53" s="13"/>
      <c r="BA53" s="13"/>
      <c r="BB53" s="27"/>
      <c r="BC53" s="17"/>
      <c r="BD53" s="13"/>
      <c r="BE53" s="13"/>
      <c r="BF53" s="27">
        <v>5.0331018518518518E-2</v>
      </c>
      <c r="BG53" s="13"/>
      <c r="BH53" s="13">
        <v>31</v>
      </c>
      <c r="BI53" s="13">
        <v>2</v>
      </c>
      <c r="BJ53" s="13"/>
      <c r="BK53" s="13"/>
      <c r="BL53" s="13"/>
      <c r="BM53" s="30">
        <v>52.4</v>
      </c>
      <c r="BN53" s="13" t="s">
        <v>552</v>
      </c>
      <c r="BO53" s="36">
        <v>5</v>
      </c>
      <c r="BP53" s="13"/>
      <c r="BQ53" s="16">
        <v>3.6134259259259257E-3</v>
      </c>
      <c r="BR53" s="13">
        <v>31</v>
      </c>
      <c r="BS53" s="36">
        <v>2</v>
      </c>
      <c r="BT53" s="13"/>
      <c r="BU53" s="16">
        <v>3.4664351851851852E-3</v>
      </c>
      <c r="BV53" s="13">
        <v>30</v>
      </c>
      <c r="BW53" s="36">
        <v>2</v>
      </c>
      <c r="BX53" s="13"/>
      <c r="BY53" s="13"/>
      <c r="BZ53" s="13"/>
      <c r="CA53" s="13"/>
      <c r="CB53" s="13"/>
      <c r="CC53" s="33">
        <v>47.6</v>
      </c>
      <c r="CD53" s="13" t="s">
        <v>553</v>
      </c>
      <c r="CE53" s="36">
        <v>3</v>
      </c>
      <c r="CF53" s="13"/>
      <c r="CG53" s="16">
        <v>3.6956018518518514E-3</v>
      </c>
      <c r="CH53" s="13">
        <v>33</v>
      </c>
      <c r="CI53" s="36">
        <v>3</v>
      </c>
      <c r="CJ53" s="13"/>
      <c r="CK53" s="16">
        <v>3.5578703703703705E-3</v>
      </c>
      <c r="CL53" s="13">
        <v>34</v>
      </c>
      <c r="CM53" s="36">
        <v>4</v>
      </c>
      <c r="CN53" s="13"/>
      <c r="CO53" s="13"/>
      <c r="CP53" s="27"/>
      <c r="CQ53" s="13"/>
      <c r="CR53" s="13"/>
      <c r="CS53" s="13"/>
      <c r="CT53" s="27">
        <v>1.5490740740740741E-2</v>
      </c>
      <c r="CU53" s="13"/>
      <c r="CV53" s="13">
        <v>31</v>
      </c>
      <c r="CW53" s="13">
        <v>3</v>
      </c>
      <c r="CX53" s="27"/>
      <c r="CY53" s="17"/>
      <c r="CZ53" s="13"/>
      <c r="DA53" s="13"/>
      <c r="DB53" s="27">
        <v>6.582175925925926E-2</v>
      </c>
      <c r="DC53" s="13"/>
      <c r="DD53" s="13">
        <v>29</v>
      </c>
      <c r="DE53" s="13">
        <v>2</v>
      </c>
    </row>
    <row r="54" spans="1:113" s="1" customFormat="1" x14ac:dyDescent="0.2">
      <c r="A54" s="13">
        <f t="shared" si="3"/>
        <v>3</v>
      </c>
      <c r="B54" s="13">
        <v>94</v>
      </c>
      <c r="C54" s="14"/>
      <c r="D54" s="15" t="s">
        <v>96</v>
      </c>
      <c r="E54" s="13" t="s">
        <v>310</v>
      </c>
      <c r="F54" s="15" t="s">
        <v>352</v>
      </c>
      <c r="G54" s="15" t="s">
        <v>353</v>
      </c>
      <c r="H54" s="15" t="s">
        <v>85</v>
      </c>
      <c r="I54" s="15" t="s">
        <v>313</v>
      </c>
      <c r="J54" s="15" t="s">
        <v>354</v>
      </c>
      <c r="K54" s="15" t="s">
        <v>355</v>
      </c>
      <c r="L54" s="15" t="s">
        <v>89</v>
      </c>
      <c r="M54" s="15" t="s">
        <v>356</v>
      </c>
      <c r="N54" s="13"/>
      <c r="O54" s="20"/>
      <c r="P54" s="16">
        <v>4.5902777777777782E-3</v>
      </c>
      <c r="Q54" s="13">
        <v>36</v>
      </c>
      <c r="R54" s="36">
        <v>2</v>
      </c>
      <c r="S54" s="13"/>
      <c r="T54" s="16">
        <v>3.0011574074074072E-3</v>
      </c>
      <c r="U54" s="13">
        <v>36</v>
      </c>
      <c r="V54" s="39">
        <v>2</v>
      </c>
      <c r="W54" s="13"/>
      <c r="X54" s="16">
        <v>1.4234953703703706E-2</v>
      </c>
      <c r="Y54" s="13">
        <v>35</v>
      </c>
      <c r="Z54" s="39">
        <v>3</v>
      </c>
      <c r="AA54" s="13"/>
      <c r="AB54" s="16">
        <v>4.6782407407407406E-3</v>
      </c>
      <c r="AC54" s="13">
        <v>38</v>
      </c>
      <c r="AD54" s="36">
        <v>3</v>
      </c>
      <c r="AE54" s="13"/>
      <c r="AF54" s="16">
        <v>2.9409722222222229E-3</v>
      </c>
      <c r="AG54" s="13">
        <v>37</v>
      </c>
      <c r="AH54" s="36">
        <v>2</v>
      </c>
      <c r="AI54" s="13"/>
      <c r="AJ54" s="13"/>
      <c r="AK54" s="13"/>
      <c r="AL54" s="13"/>
      <c r="AM54" s="13"/>
      <c r="AN54" s="24">
        <v>1.3805555555555555E-2</v>
      </c>
      <c r="AO54" s="13">
        <v>35</v>
      </c>
      <c r="AP54" s="36">
        <v>3</v>
      </c>
      <c r="AQ54" s="13"/>
      <c r="AR54" s="16">
        <v>4.6377314814814814E-3</v>
      </c>
      <c r="AS54" s="13">
        <v>34</v>
      </c>
      <c r="AT54" s="36">
        <v>3</v>
      </c>
      <c r="AU54" s="13"/>
      <c r="AV54" s="16">
        <v>2.9340277777777772E-3</v>
      </c>
      <c r="AW54" s="13">
        <v>31</v>
      </c>
      <c r="AX54" s="36">
        <v>2</v>
      </c>
      <c r="AY54" s="13"/>
      <c r="AZ54" s="13"/>
      <c r="BA54" s="13"/>
      <c r="BB54" s="27"/>
      <c r="BC54" s="17"/>
      <c r="BD54" s="13"/>
      <c r="BE54" s="13"/>
      <c r="BF54" s="27">
        <v>5.0822916666666662E-2</v>
      </c>
      <c r="BG54" s="13"/>
      <c r="BH54" s="13">
        <v>32</v>
      </c>
      <c r="BI54" s="13">
        <v>3</v>
      </c>
      <c r="BJ54" s="13"/>
      <c r="BK54" s="13"/>
      <c r="BL54" s="13"/>
      <c r="BM54" s="30">
        <v>50.3</v>
      </c>
      <c r="BN54" s="13">
        <v>25</v>
      </c>
      <c r="BO54" s="36">
        <v>2</v>
      </c>
      <c r="BP54" s="13"/>
      <c r="BQ54" s="16">
        <v>3.6296296296296298E-3</v>
      </c>
      <c r="BR54" s="13">
        <v>32</v>
      </c>
      <c r="BS54" s="36">
        <v>3</v>
      </c>
      <c r="BT54" s="13"/>
      <c r="BU54" s="16">
        <v>3.5231481481481481E-3</v>
      </c>
      <c r="BV54" s="13">
        <v>33</v>
      </c>
      <c r="BW54" s="36">
        <v>3</v>
      </c>
      <c r="BX54" s="13"/>
      <c r="BY54" s="13"/>
      <c r="BZ54" s="13"/>
      <c r="CA54" s="13"/>
      <c r="CB54" s="13"/>
      <c r="CC54" s="33">
        <v>47.1</v>
      </c>
      <c r="CD54" s="13" t="s">
        <v>554</v>
      </c>
      <c r="CE54" s="36">
        <v>2</v>
      </c>
      <c r="CF54" s="13"/>
      <c r="CG54" s="16">
        <v>3.6631944444444446E-3</v>
      </c>
      <c r="CH54" s="13">
        <v>30</v>
      </c>
      <c r="CI54" s="36">
        <v>2</v>
      </c>
      <c r="CJ54" s="13"/>
      <c r="CK54" s="16">
        <v>3.5289351851851853E-3</v>
      </c>
      <c r="CL54" s="13">
        <v>32</v>
      </c>
      <c r="CM54" s="36">
        <v>2</v>
      </c>
      <c r="CN54" s="13"/>
      <c r="CO54" s="13"/>
      <c r="CP54" s="27"/>
      <c r="CQ54" s="13"/>
      <c r="CR54" s="13"/>
      <c r="CS54" s="13"/>
      <c r="CT54" s="27">
        <v>1.5472222222222222E-2</v>
      </c>
      <c r="CU54" s="13"/>
      <c r="CV54" s="13">
        <v>30</v>
      </c>
      <c r="CW54" s="13">
        <v>2</v>
      </c>
      <c r="CX54" s="27"/>
      <c r="CY54" s="17"/>
      <c r="CZ54" s="13"/>
      <c r="DA54" s="13"/>
      <c r="DB54" s="27">
        <v>6.6295138888888897E-2</v>
      </c>
      <c r="DC54" s="13"/>
      <c r="DD54" s="13">
        <v>31</v>
      </c>
      <c r="DE54" s="13">
        <v>3</v>
      </c>
    </row>
    <row r="55" spans="1:113" s="1" customFormat="1" x14ac:dyDescent="0.2">
      <c r="A55" s="13">
        <f t="shared" si="3"/>
        <v>4</v>
      </c>
      <c r="B55" s="13">
        <v>90</v>
      </c>
      <c r="C55" s="14"/>
      <c r="D55" s="15" t="s">
        <v>96</v>
      </c>
      <c r="E55" s="13" t="s">
        <v>310</v>
      </c>
      <c r="F55" s="15" t="s">
        <v>326</v>
      </c>
      <c r="G55" s="15" t="s">
        <v>327</v>
      </c>
      <c r="H55" s="15" t="s">
        <v>328</v>
      </c>
      <c r="I55" s="15" t="s">
        <v>329</v>
      </c>
      <c r="J55" s="15" t="s">
        <v>330</v>
      </c>
      <c r="K55" s="15" t="s">
        <v>331</v>
      </c>
      <c r="L55" s="15" t="s">
        <v>332</v>
      </c>
      <c r="M55" s="15" t="s">
        <v>333</v>
      </c>
      <c r="N55" s="13"/>
      <c r="O55" s="20"/>
      <c r="P55" s="16">
        <v>4.7650462962962959E-3</v>
      </c>
      <c r="Q55" s="13">
        <v>41</v>
      </c>
      <c r="R55" s="36">
        <v>4</v>
      </c>
      <c r="S55" s="13"/>
      <c r="T55" s="16">
        <v>3.1018518518518522E-3</v>
      </c>
      <c r="U55" s="13">
        <v>47</v>
      </c>
      <c r="V55" s="39">
        <v>8</v>
      </c>
      <c r="W55" s="13"/>
      <c r="X55" s="16">
        <v>1.4447916666666666E-2</v>
      </c>
      <c r="Y55" s="13">
        <v>39</v>
      </c>
      <c r="Z55" s="39">
        <v>4</v>
      </c>
      <c r="AA55" s="13"/>
      <c r="AB55" s="16">
        <v>4.7037037037037039E-3</v>
      </c>
      <c r="AC55" s="13">
        <v>40</v>
      </c>
      <c r="AD55" s="36">
        <v>4</v>
      </c>
      <c r="AE55" s="13"/>
      <c r="AF55" s="16">
        <v>2.9733796296296296E-3</v>
      </c>
      <c r="AG55" s="13">
        <v>39</v>
      </c>
      <c r="AH55" s="36">
        <v>3</v>
      </c>
      <c r="AI55" s="13"/>
      <c r="AJ55" s="13"/>
      <c r="AK55" s="13"/>
      <c r="AL55" s="13"/>
      <c r="AM55" s="13"/>
      <c r="AN55" s="24">
        <v>1.3811342592592592E-2</v>
      </c>
      <c r="AO55" s="13">
        <v>36</v>
      </c>
      <c r="AP55" s="36">
        <v>4</v>
      </c>
      <c r="AQ55" s="13"/>
      <c r="AR55" s="16">
        <v>4.7418981481481479E-3</v>
      </c>
      <c r="AS55" s="13">
        <v>36</v>
      </c>
      <c r="AT55" s="36">
        <v>4</v>
      </c>
      <c r="AU55" s="13"/>
      <c r="AV55" s="16">
        <v>3.0520833333333333E-3</v>
      </c>
      <c r="AW55" s="13">
        <v>38</v>
      </c>
      <c r="AX55" s="36">
        <v>4</v>
      </c>
      <c r="AY55" s="13"/>
      <c r="AZ55" s="13"/>
      <c r="BA55" s="13"/>
      <c r="BB55" s="27"/>
      <c r="BC55" s="17"/>
      <c r="BD55" s="13"/>
      <c r="BE55" s="13"/>
      <c r="BF55" s="27">
        <v>5.1597222222222218E-2</v>
      </c>
      <c r="BG55" s="13"/>
      <c r="BH55" s="13">
        <v>35</v>
      </c>
      <c r="BI55" s="13">
        <v>4</v>
      </c>
      <c r="BJ55" s="13"/>
      <c r="BK55" s="13"/>
      <c r="BL55" s="13"/>
      <c r="BM55" s="30">
        <v>51.9</v>
      </c>
      <c r="BN55" s="13">
        <v>32</v>
      </c>
      <c r="BO55" s="36">
        <v>4</v>
      </c>
      <c r="BP55" s="13"/>
      <c r="BQ55" s="16">
        <v>3.7905092592592591E-3</v>
      </c>
      <c r="BR55" s="13">
        <v>38</v>
      </c>
      <c r="BS55" s="36">
        <v>5</v>
      </c>
      <c r="BT55" s="13"/>
      <c r="BU55" s="16">
        <v>3.6273148148148154E-3</v>
      </c>
      <c r="BV55" s="13">
        <v>36</v>
      </c>
      <c r="BW55" s="36">
        <v>4</v>
      </c>
      <c r="BX55" s="13"/>
      <c r="BY55" s="13"/>
      <c r="BZ55" s="13"/>
      <c r="CA55" s="13"/>
      <c r="CB55" s="13"/>
      <c r="CC55" s="33">
        <v>48.1</v>
      </c>
      <c r="CD55" s="13">
        <v>32</v>
      </c>
      <c r="CE55" s="36">
        <v>4</v>
      </c>
      <c r="CF55" s="13"/>
      <c r="CG55" s="16">
        <v>3.8206018518518524E-3</v>
      </c>
      <c r="CH55" s="13">
        <v>38</v>
      </c>
      <c r="CI55" s="36">
        <v>4</v>
      </c>
      <c r="CJ55" s="13"/>
      <c r="CK55" s="16">
        <v>3.5543981481481481E-3</v>
      </c>
      <c r="CL55" s="13">
        <v>33</v>
      </c>
      <c r="CM55" s="36">
        <v>3</v>
      </c>
      <c r="CN55" s="13"/>
      <c r="CO55" s="13"/>
      <c r="CP55" s="27"/>
      <c r="CQ55" s="13"/>
      <c r="CR55" s="13"/>
      <c r="CS55" s="13"/>
      <c r="CT55" s="27">
        <v>1.5950231481481482E-2</v>
      </c>
      <c r="CU55" s="13"/>
      <c r="CV55" s="13">
        <v>35</v>
      </c>
      <c r="CW55" s="13">
        <v>4</v>
      </c>
      <c r="CX55" s="27"/>
      <c r="CY55" s="17"/>
      <c r="CZ55" s="13"/>
      <c r="DA55" s="13"/>
      <c r="DB55" s="27">
        <v>6.75474537037037E-2</v>
      </c>
      <c r="DC55" s="13"/>
      <c r="DD55" s="13">
        <v>34</v>
      </c>
      <c r="DE55" s="13">
        <v>4</v>
      </c>
    </row>
    <row r="56" spans="1:113" s="1" customFormat="1" x14ac:dyDescent="0.2">
      <c r="A56" s="13">
        <f t="shared" si="3"/>
        <v>5</v>
      </c>
      <c r="B56" s="13">
        <v>95</v>
      </c>
      <c r="C56" s="14"/>
      <c r="D56" s="15" t="s">
        <v>96</v>
      </c>
      <c r="E56" s="13" t="s">
        <v>310</v>
      </c>
      <c r="F56" s="15" t="s">
        <v>357</v>
      </c>
      <c r="G56" s="15" t="s">
        <v>358</v>
      </c>
      <c r="H56" s="15" t="s">
        <v>85</v>
      </c>
      <c r="I56" s="15" t="s">
        <v>359</v>
      </c>
      <c r="J56" s="15" t="s">
        <v>360</v>
      </c>
      <c r="K56" s="15" t="s">
        <v>361</v>
      </c>
      <c r="L56" s="15" t="s">
        <v>89</v>
      </c>
      <c r="M56" s="15" t="s">
        <v>362</v>
      </c>
      <c r="N56" s="13"/>
      <c r="O56" s="20"/>
      <c r="P56" s="16">
        <v>4.7858796296296295E-3</v>
      </c>
      <c r="Q56" s="13">
        <v>42</v>
      </c>
      <c r="R56" s="36">
        <v>5</v>
      </c>
      <c r="S56" s="13"/>
      <c r="T56" s="16">
        <v>3.0914351851851853E-3</v>
      </c>
      <c r="U56" s="13" t="s">
        <v>363</v>
      </c>
      <c r="V56" s="39" t="s">
        <v>364</v>
      </c>
      <c r="W56" s="13"/>
      <c r="X56" s="16">
        <v>1.4957175925925928E-2</v>
      </c>
      <c r="Y56" s="13">
        <v>45</v>
      </c>
      <c r="Z56" s="39">
        <v>6</v>
      </c>
      <c r="AA56" s="13"/>
      <c r="AB56" s="16">
        <v>4.9317129629629633E-3</v>
      </c>
      <c r="AC56" s="13">
        <v>44</v>
      </c>
      <c r="AD56" s="36">
        <v>5</v>
      </c>
      <c r="AE56" s="13"/>
      <c r="AF56" s="16">
        <v>3.1435185185185181E-3</v>
      </c>
      <c r="AG56" s="13">
        <v>44</v>
      </c>
      <c r="AH56" s="36">
        <v>5</v>
      </c>
      <c r="AI56" s="13"/>
      <c r="AJ56" s="13"/>
      <c r="AK56" s="13"/>
      <c r="AL56" s="13"/>
      <c r="AM56" s="13"/>
      <c r="AN56" s="24">
        <v>1.4148148148148148E-2</v>
      </c>
      <c r="AO56" s="13">
        <v>38</v>
      </c>
      <c r="AP56" s="36">
        <v>5</v>
      </c>
      <c r="AQ56" s="13"/>
      <c r="AR56" s="16">
        <v>4.9687500000000001E-3</v>
      </c>
      <c r="AS56" s="13">
        <v>41</v>
      </c>
      <c r="AT56" s="36">
        <v>5</v>
      </c>
      <c r="AU56" s="13"/>
      <c r="AV56" s="16">
        <v>3.1840277777777774E-3</v>
      </c>
      <c r="AW56" s="13">
        <v>41</v>
      </c>
      <c r="AX56" s="36">
        <v>6</v>
      </c>
      <c r="AY56" s="13"/>
      <c r="AZ56" s="13"/>
      <c r="BA56" s="13"/>
      <c r="BB56" s="27"/>
      <c r="BC56" s="17"/>
      <c r="BD56" s="13"/>
      <c r="BE56" s="13"/>
      <c r="BF56" s="27">
        <v>5.3210648148148153E-2</v>
      </c>
      <c r="BG56" s="13"/>
      <c r="BH56" s="13">
        <v>39</v>
      </c>
      <c r="BI56" s="13">
        <v>5</v>
      </c>
      <c r="BJ56" s="13"/>
      <c r="BK56" s="13"/>
      <c r="BL56" s="13"/>
      <c r="BM56" s="30">
        <v>52.8</v>
      </c>
      <c r="BN56" s="13">
        <v>37</v>
      </c>
      <c r="BO56" s="36">
        <v>6</v>
      </c>
      <c r="BP56" s="13"/>
      <c r="BQ56" s="16">
        <v>3.7673611111111107E-3</v>
      </c>
      <c r="BR56" s="13">
        <v>36</v>
      </c>
      <c r="BS56" s="36">
        <v>4</v>
      </c>
      <c r="BT56" s="13"/>
      <c r="BU56" s="16">
        <v>3.6736111111111114E-3</v>
      </c>
      <c r="BV56" s="13">
        <v>38</v>
      </c>
      <c r="BW56" s="36">
        <v>5</v>
      </c>
      <c r="BX56" s="13"/>
      <c r="BY56" s="13"/>
      <c r="BZ56" s="13"/>
      <c r="CA56" s="13"/>
      <c r="CB56" s="13"/>
      <c r="CC56" s="33">
        <v>49.6</v>
      </c>
      <c r="CD56" s="13">
        <v>39</v>
      </c>
      <c r="CE56" s="36">
        <v>6</v>
      </c>
      <c r="CF56" s="13"/>
      <c r="CG56" s="16">
        <v>3.9479166666666673E-3</v>
      </c>
      <c r="CH56" s="13">
        <v>41</v>
      </c>
      <c r="CI56" s="36">
        <v>6</v>
      </c>
      <c r="CJ56" s="13"/>
      <c r="CK56" s="16">
        <v>3.6527777777777774E-3</v>
      </c>
      <c r="CL56" s="13">
        <v>37</v>
      </c>
      <c r="CM56" s="36">
        <v>5</v>
      </c>
      <c r="CN56" s="13"/>
      <c r="CO56" s="13"/>
      <c r="CP56" s="27"/>
      <c r="CQ56" s="13"/>
      <c r="CR56" s="13"/>
      <c r="CS56" s="13"/>
      <c r="CT56" s="27">
        <v>1.622685185185185E-2</v>
      </c>
      <c r="CU56" s="13"/>
      <c r="CV56" s="13">
        <v>38</v>
      </c>
      <c r="CW56" s="13">
        <v>5</v>
      </c>
      <c r="CX56" s="27"/>
      <c r="CY56" s="17"/>
      <c r="CZ56" s="13"/>
      <c r="DA56" s="13"/>
      <c r="DB56" s="27">
        <v>6.9437499999999999E-2</v>
      </c>
      <c r="DC56" s="13"/>
      <c r="DD56" s="13">
        <v>37</v>
      </c>
      <c r="DE56" s="13">
        <v>5</v>
      </c>
    </row>
    <row r="57" spans="1:113" s="1" customFormat="1" x14ac:dyDescent="0.2">
      <c r="A57" s="13">
        <f t="shared" si="3"/>
        <v>6</v>
      </c>
      <c r="B57" s="13">
        <v>92</v>
      </c>
      <c r="C57" s="14"/>
      <c r="D57" s="15" t="s">
        <v>96</v>
      </c>
      <c r="E57" s="13" t="s">
        <v>310</v>
      </c>
      <c r="F57" s="15" t="s">
        <v>342</v>
      </c>
      <c r="G57" s="15" t="s">
        <v>343</v>
      </c>
      <c r="H57" s="15" t="s">
        <v>328</v>
      </c>
      <c r="I57" s="15" t="s">
        <v>329</v>
      </c>
      <c r="J57" s="15" t="s">
        <v>344</v>
      </c>
      <c r="K57" s="15" t="s">
        <v>345</v>
      </c>
      <c r="L57" s="15" t="s">
        <v>332</v>
      </c>
      <c r="M57" s="15" t="s">
        <v>346</v>
      </c>
      <c r="N57" s="13"/>
      <c r="O57" s="20"/>
      <c r="P57" s="16">
        <v>4.9884259259259265E-3</v>
      </c>
      <c r="Q57" s="13">
        <v>48</v>
      </c>
      <c r="R57" s="36">
        <v>8</v>
      </c>
      <c r="S57" s="13"/>
      <c r="T57" s="16">
        <v>3.0914351851851853E-3</v>
      </c>
      <c r="U57" s="13">
        <v>43</v>
      </c>
      <c r="V57" s="39">
        <v>5</v>
      </c>
      <c r="W57" s="13"/>
      <c r="X57" s="16">
        <v>1.4559027777777777E-2</v>
      </c>
      <c r="Y57" s="13">
        <v>40</v>
      </c>
      <c r="Z57" s="39">
        <v>5</v>
      </c>
      <c r="AA57" s="13"/>
      <c r="AB57" s="16">
        <v>5.0208333333333337E-3</v>
      </c>
      <c r="AC57" s="13">
        <v>45</v>
      </c>
      <c r="AD57" s="36">
        <v>6</v>
      </c>
      <c r="AE57" s="13"/>
      <c r="AF57" s="16">
        <v>3.1712962962962958E-3</v>
      </c>
      <c r="AG57" s="13">
        <v>46</v>
      </c>
      <c r="AH57" s="36">
        <v>6</v>
      </c>
      <c r="AI57" s="13"/>
      <c r="AJ57" s="13"/>
      <c r="AK57" s="13"/>
      <c r="AL57" s="13"/>
      <c r="AM57" s="13"/>
      <c r="AN57" s="24">
        <v>1.4488425925925925E-2</v>
      </c>
      <c r="AO57" s="13">
        <v>44</v>
      </c>
      <c r="AP57" s="36">
        <v>6</v>
      </c>
      <c r="AQ57" s="13"/>
      <c r="AR57" s="16">
        <v>5.1504629629629635E-3</v>
      </c>
      <c r="AS57" s="13">
        <v>43</v>
      </c>
      <c r="AT57" s="36">
        <v>6</v>
      </c>
      <c r="AU57" s="13"/>
      <c r="AV57" s="16">
        <v>3.1365740740740742E-3</v>
      </c>
      <c r="AW57" s="13">
        <v>39</v>
      </c>
      <c r="AX57" s="36">
        <v>5</v>
      </c>
      <c r="AY57" s="13"/>
      <c r="AZ57" s="13"/>
      <c r="BA57" s="13"/>
      <c r="BB57" s="27"/>
      <c r="BC57" s="17"/>
      <c r="BD57" s="13"/>
      <c r="BE57" s="13"/>
      <c r="BF57" s="27">
        <v>5.3606481481481477E-2</v>
      </c>
      <c r="BG57" s="13"/>
      <c r="BH57" s="13">
        <v>42</v>
      </c>
      <c r="BI57" s="13">
        <v>6</v>
      </c>
      <c r="BJ57" s="13"/>
      <c r="BK57" s="13"/>
      <c r="BL57" s="13"/>
      <c r="BM57" s="30">
        <v>51.6</v>
      </c>
      <c r="BN57" s="13">
        <v>31</v>
      </c>
      <c r="BO57" s="36">
        <v>3</v>
      </c>
      <c r="BP57" s="13"/>
      <c r="BQ57" s="16">
        <v>3.9432870370370377E-3</v>
      </c>
      <c r="BR57" s="13">
        <v>42</v>
      </c>
      <c r="BS57" s="36">
        <v>6</v>
      </c>
      <c r="BT57" s="13"/>
      <c r="BU57" s="16">
        <v>3.7430555555555555E-3</v>
      </c>
      <c r="BV57" s="13">
        <v>41</v>
      </c>
      <c r="BW57" s="36">
        <v>6</v>
      </c>
      <c r="BX57" s="13"/>
      <c r="BY57" s="13"/>
      <c r="BZ57" s="13"/>
      <c r="CA57" s="13"/>
      <c r="CB57" s="13"/>
      <c r="CC57" s="33">
        <v>48.3</v>
      </c>
      <c r="CD57" s="13">
        <v>34</v>
      </c>
      <c r="CE57" s="36">
        <v>5</v>
      </c>
      <c r="CF57" s="13"/>
      <c r="CG57" s="16">
        <v>3.9120370370370368E-3</v>
      </c>
      <c r="CH57" s="13">
        <v>40</v>
      </c>
      <c r="CI57" s="36">
        <v>5</v>
      </c>
      <c r="CJ57" s="13"/>
      <c r="CK57" s="16">
        <v>3.7777777777777779E-3</v>
      </c>
      <c r="CL57" s="13">
        <v>41</v>
      </c>
      <c r="CM57" s="36">
        <v>6</v>
      </c>
      <c r="CN57" s="13"/>
      <c r="CO57" s="13"/>
      <c r="CP57" s="27"/>
      <c r="CQ57" s="13"/>
      <c r="CR57" s="13"/>
      <c r="CS57" s="13"/>
      <c r="CT57" s="27">
        <v>1.6532407407407405E-2</v>
      </c>
      <c r="CU57" s="13"/>
      <c r="CV57" s="13">
        <v>42</v>
      </c>
      <c r="CW57" s="13">
        <v>6</v>
      </c>
      <c r="CX57" s="27"/>
      <c r="CY57" s="17"/>
      <c r="CZ57" s="13"/>
      <c r="DA57" s="13"/>
      <c r="DB57" s="27">
        <v>7.013888888888889E-2</v>
      </c>
      <c r="DC57" s="13"/>
      <c r="DD57" s="13">
        <v>40</v>
      </c>
      <c r="DE57" s="13">
        <v>6</v>
      </c>
    </row>
    <row r="58" spans="1:113" s="1" customFormat="1" x14ac:dyDescent="0.2">
      <c r="A58" s="13">
        <f t="shared" si="3"/>
        <v>7</v>
      </c>
      <c r="B58" s="13">
        <v>91</v>
      </c>
      <c r="C58" s="14"/>
      <c r="D58" s="15" t="s">
        <v>96</v>
      </c>
      <c r="E58" s="13" t="s">
        <v>310</v>
      </c>
      <c r="F58" s="15" t="s">
        <v>334</v>
      </c>
      <c r="G58" s="15" t="s">
        <v>335</v>
      </c>
      <c r="H58" s="15" t="s">
        <v>336</v>
      </c>
      <c r="I58" s="15" t="s">
        <v>337</v>
      </c>
      <c r="J58" s="15" t="s">
        <v>338</v>
      </c>
      <c r="K58" s="15" t="s">
        <v>339</v>
      </c>
      <c r="L58" s="15" t="s">
        <v>340</v>
      </c>
      <c r="M58" s="15" t="s">
        <v>341</v>
      </c>
      <c r="N58" s="13"/>
      <c r="O58" s="20"/>
      <c r="P58" s="16">
        <v>4.8796296296296296E-3</v>
      </c>
      <c r="Q58" s="13">
        <v>45</v>
      </c>
      <c r="R58" s="36">
        <v>7</v>
      </c>
      <c r="S58" s="13"/>
      <c r="T58" s="16">
        <v>3.0810185185185181E-3</v>
      </c>
      <c r="U58" s="13">
        <v>42</v>
      </c>
      <c r="V58" s="39">
        <v>4</v>
      </c>
      <c r="W58" s="13"/>
      <c r="X58" s="16">
        <v>2.0018518518518519E-2</v>
      </c>
      <c r="Y58" s="13">
        <v>49</v>
      </c>
      <c r="Z58" s="39">
        <v>7</v>
      </c>
      <c r="AA58" s="13"/>
      <c r="AB58" s="16">
        <v>1.1262731481481483E-2</v>
      </c>
      <c r="AC58" s="13">
        <v>49</v>
      </c>
      <c r="AD58" s="36">
        <v>7</v>
      </c>
      <c r="AE58" s="13"/>
      <c r="AF58" s="16">
        <v>9.7696759259259264E-3</v>
      </c>
      <c r="AG58" s="13">
        <v>47</v>
      </c>
      <c r="AH58" s="36">
        <v>7</v>
      </c>
      <c r="AI58" s="13"/>
      <c r="AJ58" s="13"/>
      <c r="AK58" s="13"/>
      <c r="AL58" s="13"/>
      <c r="AM58" s="13"/>
      <c r="AN58" s="24">
        <v>1.9512731481481482E-2</v>
      </c>
      <c r="AO58" s="13">
        <v>47</v>
      </c>
      <c r="AP58" s="36">
        <v>7</v>
      </c>
      <c r="AQ58" s="13"/>
      <c r="AR58" s="16">
        <v>1.1415509259259259E-2</v>
      </c>
      <c r="AS58" s="13">
        <v>46</v>
      </c>
      <c r="AT58" s="36">
        <v>7</v>
      </c>
      <c r="AU58" s="13"/>
      <c r="AV58" s="16">
        <v>9.8055555555555552E-3</v>
      </c>
      <c r="AW58" s="13">
        <v>45</v>
      </c>
      <c r="AX58" s="36">
        <v>7</v>
      </c>
      <c r="AY58" s="13"/>
      <c r="AZ58" s="13"/>
      <c r="BA58" s="13"/>
      <c r="BB58" s="27"/>
      <c r="BC58" s="17"/>
      <c r="BD58" s="13"/>
      <c r="BE58" s="13"/>
      <c r="BF58" s="27">
        <v>8.9745370370370378E-2</v>
      </c>
      <c r="BG58" s="13"/>
      <c r="BH58" s="13">
        <v>46</v>
      </c>
      <c r="BI58" s="13">
        <v>7</v>
      </c>
      <c r="BJ58" s="13"/>
      <c r="BK58" s="13"/>
      <c r="BL58" s="13"/>
      <c r="BM58" s="30">
        <v>57.8</v>
      </c>
      <c r="BN58" s="13">
        <v>45</v>
      </c>
      <c r="BO58" s="36">
        <v>7</v>
      </c>
      <c r="BP58" s="13"/>
      <c r="BQ58" s="16">
        <v>4.1319444444444442E-3</v>
      </c>
      <c r="BR58" s="13">
        <v>44</v>
      </c>
      <c r="BS58" s="36">
        <v>7</v>
      </c>
      <c r="BT58" s="13"/>
      <c r="BU58" s="16">
        <v>3.9317129629629632E-3</v>
      </c>
      <c r="BV58" s="13">
        <v>42</v>
      </c>
      <c r="BW58" s="36">
        <v>7</v>
      </c>
      <c r="BX58" s="13"/>
      <c r="BY58" s="13"/>
      <c r="BZ58" s="13"/>
      <c r="CA58" s="13"/>
      <c r="CB58" s="13"/>
      <c r="CC58" s="33">
        <v>51.3</v>
      </c>
      <c r="CD58" s="13">
        <v>42</v>
      </c>
      <c r="CE58" s="36">
        <v>7</v>
      </c>
      <c r="CF58" s="13"/>
      <c r="CG58" s="16">
        <v>4.0532407407407409E-3</v>
      </c>
      <c r="CH58" s="13">
        <v>43</v>
      </c>
      <c r="CI58" s="36">
        <v>7</v>
      </c>
      <c r="CJ58" s="13"/>
      <c r="CK58" s="16">
        <v>3.8437499999999999E-3</v>
      </c>
      <c r="CL58" s="13">
        <v>42</v>
      </c>
      <c r="CM58" s="36">
        <v>7</v>
      </c>
      <c r="CN58" s="13"/>
      <c r="CO58" s="13"/>
      <c r="CP58" s="27"/>
      <c r="CQ58" s="13"/>
      <c r="CR58" s="13"/>
      <c r="CS58" s="13"/>
      <c r="CT58" s="27">
        <v>1.722337962962963E-2</v>
      </c>
      <c r="CU58" s="13"/>
      <c r="CV58" s="13">
        <v>43</v>
      </c>
      <c r="CW58" s="13">
        <v>7</v>
      </c>
      <c r="CX58" s="27"/>
      <c r="CY58" s="17"/>
      <c r="CZ58" s="13"/>
      <c r="DA58" s="13"/>
      <c r="DB58" s="27">
        <v>0.10696875</v>
      </c>
      <c r="DC58" s="13"/>
      <c r="DD58" s="13">
        <v>44</v>
      </c>
      <c r="DE58" s="13">
        <v>7</v>
      </c>
    </row>
    <row r="59" spans="1:113" s="1" customFormat="1" x14ac:dyDescent="0.2">
      <c r="A59" s="13" t="str">
        <f t="shared" si="3"/>
        <v>R</v>
      </c>
      <c r="B59" s="13">
        <v>93</v>
      </c>
      <c r="C59" s="14"/>
      <c r="D59" s="15" t="s">
        <v>96</v>
      </c>
      <c r="E59" s="13" t="s">
        <v>310</v>
      </c>
      <c r="F59" s="15" t="s">
        <v>347</v>
      </c>
      <c r="G59" s="15" t="s">
        <v>348</v>
      </c>
      <c r="H59" s="15" t="s">
        <v>328</v>
      </c>
      <c r="I59" s="15" t="s">
        <v>329</v>
      </c>
      <c r="J59" s="15" t="s">
        <v>349</v>
      </c>
      <c r="K59" s="15" t="s">
        <v>350</v>
      </c>
      <c r="L59" s="15" t="s">
        <v>332</v>
      </c>
      <c r="M59" s="15" t="s">
        <v>351</v>
      </c>
      <c r="N59" s="13"/>
      <c r="O59" s="20"/>
      <c r="P59" s="16">
        <v>4.8460648148148152E-3</v>
      </c>
      <c r="Q59" s="13">
        <v>44</v>
      </c>
      <c r="R59" s="36">
        <v>6</v>
      </c>
      <c r="S59" s="13"/>
      <c r="T59" s="16">
        <v>3.0960648148148149E-3</v>
      </c>
      <c r="U59" s="13">
        <v>45</v>
      </c>
      <c r="V59" s="39">
        <v>7</v>
      </c>
      <c r="W59" s="13"/>
      <c r="X59" s="16"/>
      <c r="Y59" s="13"/>
      <c r="Z59" s="39"/>
      <c r="AA59" s="13"/>
      <c r="AB59" s="16"/>
      <c r="AC59" s="13"/>
      <c r="AD59" s="36"/>
      <c r="AE59" s="13"/>
      <c r="AF59" s="16"/>
      <c r="AG59" s="13"/>
      <c r="AH59" s="36"/>
      <c r="AI59" s="13"/>
      <c r="AJ59" s="13"/>
      <c r="AK59" s="13"/>
      <c r="AL59" s="13"/>
      <c r="AM59" s="13"/>
      <c r="AN59" s="24"/>
      <c r="AO59" s="13"/>
      <c r="AP59" s="36"/>
      <c r="AQ59" s="13"/>
      <c r="AR59" s="16"/>
      <c r="AS59" s="13"/>
      <c r="AT59" s="36"/>
      <c r="AU59" s="13"/>
      <c r="AV59" s="16"/>
      <c r="AW59" s="13"/>
      <c r="AX59" s="36"/>
      <c r="AY59" s="13"/>
      <c r="AZ59" s="13"/>
      <c r="BA59" s="13"/>
      <c r="BB59" s="27"/>
      <c r="BC59" s="17"/>
      <c r="BD59" s="13"/>
      <c r="BE59" s="13"/>
      <c r="BF59" s="27"/>
      <c r="BG59" s="13"/>
      <c r="BH59" s="13"/>
      <c r="BI59" s="13"/>
      <c r="BJ59" s="13"/>
      <c r="BK59" s="13"/>
      <c r="BL59" s="13"/>
      <c r="BM59" s="30"/>
      <c r="BN59" s="13"/>
      <c r="BO59" s="36"/>
      <c r="BP59" s="13"/>
      <c r="BQ59" s="16"/>
      <c r="BR59" s="13"/>
      <c r="BS59" s="36"/>
      <c r="BT59" s="13"/>
      <c r="BU59" s="16"/>
      <c r="BV59" s="13"/>
      <c r="BW59" s="36"/>
      <c r="BX59" s="13"/>
      <c r="BY59" s="13"/>
      <c r="BZ59" s="13"/>
      <c r="CA59" s="13"/>
      <c r="CB59" s="13"/>
      <c r="CC59" s="33"/>
      <c r="CD59" s="13"/>
      <c r="CE59" s="36"/>
      <c r="CF59" s="13"/>
      <c r="CG59" s="16"/>
      <c r="CH59" s="13"/>
      <c r="CI59" s="36"/>
      <c r="CJ59" s="13"/>
      <c r="CK59" s="16"/>
      <c r="CL59" s="13"/>
      <c r="CM59" s="36"/>
      <c r="CN59" s="13"/>
      <c r="CO59" s="13"/>
      <c r="CP59" s="27"/>
      <c r="CQ59" s="13"/>
      <c r="CR59" s="13"/>
      <c r="CS59" s="13"/>
      <c r="CT59" s="27"/>
      <c r="CU59" s="13"/>
      <c r="CV59" s="13"/>
      <c r="CW59" s="13"/>
      <c r="CX59" s="27"/>
      <c r="CY59" s="17"/>
      <c r="CZ59" s="13"/>
      <c r="DA59" s="13"/>
      <c r="DB59" s="27"/>
      <c r="DC59" s="13"/>
      <c r="DD59" s="13"/>
      <c r="DE59" s="13" t="s">
        <v>580</v>
      </c>
    </row>
    <row r="60" spans="1:113" s="58" customFormat="1" x14ac:dyDescent="0.2">
      <c r="A60" s="57"/>
      <c r="B60" s="57"/>
      <c r="C60" s="59"/>
      <c r="E60" s="57"/>
      <c r="N60" s="57"/>
      <c r="O60" s="18"/>
      <c r="P60" s="60"/>
      <c r="Q60" s="57"/>
      <c r="R60" s="61"/>
      <c r="S60" s="57"/>
      <c r="T60" s="60"/>
      <c r="U60" s="57"/>
      <c r="V60" s="62"/>
      <c r="W60" s="57"/>
      <c r="X60" s="60"/>
      <c r="Y60" s="57"/>
      <c r="Z60" s="62"/>
      <c r="AA60" s="57"/>
      <c r="AB60" s="60"/>
      <c r="AC60" s="57"/>
      <c r="AD60" s="63"/>
      <c r="AE60" s="57"/>
      <c r="AF60" s="60"/>
      <c r="AG60" s="57"/>
      <c r="AH60" s="63"/>
      <c r="AI60" s="57"/>
      <c r="AJ60" s="57"/>
      <c r="AK60" s="57"/>
      <c r="AL60" s="57"/>
      <c r="AM60" s="57"/>
      <c r="AN60" s="22"/>
      <c r="AO60" s="57"/>
      <c r="AP60" s="63"/>
      <c r="AQ60" s="57"/>
      <c r="AR60" s="60"/>
      <c r="AS60" s="57"/>
      <c r="AT60" s="63"/>
      <c r="AU60" s="57"/>
      <c r="AV60" s="60"/>
      <c r="AW60" s="57"/>
      <c r="AX60" s="61"/>
      <c r="AY60" s="57"/>
      <c r="AZ60" s="57"/>
      <c r="BA60" s="57"/>
      <c r="BB60" s="25"/>
      <c r="BC60" s="64"/>
      <c r="BD60" s="57"/>
      <c r="BE60" s="57"/>
      <c r="BF60" s="25"/>
      <c r="BG60" s="57"/>
      <c r="BH60" s="57"/>
      <c r="BI60" s="57"/>
      <c r="BJ60" s="57"/>
      <c r="BK60" s="57"/>
      <c r="BL60" s="57"/>
      <c r="BM60" s="28"/>
      <c r="BN60" s="57"/>
      <c r="BO60" s="61"/>
      <c r="BP60" s="57"/>
      <c r="BQ60" s="60"/>
      <c r="BR60" s="57"/>
      <c r="BS60" s="63"/>
      <c r="BT60" s="57"/>
      <c r="BU60" s="60"/>
      <c r="BV60" s="57"/>
      <c r="BW60" s="63"/>
      <c r="BX60" s="57"/>
      <c r="BY60" s="57"/>
      <c r="BZ60" s="57"/>
      <c r="CA60" s="57"/>
      <c r="CB60" s="57"/>
      <c r="CC60" s="31"/>
      <c r="CD60" s="57"/>
      <c r="CE60" s="63"/>
      <c r="CF60" s="57"/>
      <c r="CG60" s="60"/>
      <c r="CH60" s="57"/>
      <c r="CI60" s="63"/>
      <c r="CJ60" s="57"/>
      <c r="CK60" s="60"/>
      <c r="CL60" s="57"/>
      <c r="CM60" s="63"/>
      <c r="CN60" s="57"/>
      <c r="CO60" s="57"/>
      <c r="CP60" s="25"/>
      <c r="CQ60" s="57"/>
      <c r="CR60" s="57"/>
      <c r="CS60" s="57"/>
      <c r="CT60" s="25"/>
      <c r="CU60" s="57"/>
      <c r="CV60" s="57"/>
      <c r="CW60" s="57"/>
      <c r="CX60" s="25"/>
      <c r="CY60" s="64"/>
      <c r="CZ60" s="57"/>
      <c r="DA60" s="57"/>
      <c r="DB60" s="25"/>
      <c r="DC60" s="57"/>
      <c r="DD60" s="57"/>
      <c r="DE60" s="57"/>
      <c r="DF60" s="57"/>
      <c r="DG60" s="57"/>
      <c r="DH60" s="57"/>
      <c r="DI60" s="57"/>
    </row>
    <row r="61" spans="1:113" s="58" customFormat="1" x14ac:dyDescent="0.2">
      <c r="A61" s="70" t="s">
        <v>586</v>
      </c>
      <c r="B61" s="8"/>
      <c r="C61" s="9"/>
      <c r="D61" s="10"/>
      <c r="E61" s="8"/>
      <c r="F61" s="10"/>
      <c r="G61" s="10"/>
      <c r="H61" s="10"/>
      <c r="I61" s="10"/>
      <c r="J61" s="10"/>
      <c r="K61" s="10"/>
      <c r="L61" s="10"/>
      <c r="M61" s="10"/>
      <c r="N61" s="8"/>
      <c r="O61" s="19"/>
      <c r="P61" s="11"/>
      <c r="Q61" s="8"/>
      <c r="R61" s="35"/>
      <c r="S61" s="8"/>
      <c r="T61" s="11"/>
      <c r="U61" s="8"/>
      <c r="V61" s="38"/>
      <c r="W61" s="8"/>
      <c r="X61" s="11"/>
      <c r="Y61" s="8"/>
      <c r="Z61" s="38"/>
      <c r="AA61" s="8"/>
      <c r="AB61" s="11"/>
      <c r="AC61" s="8"/>
      <c r="AD61" s="40"/>
      <c r="AE61" s="8"/>
      <c r="AF61" s="11"/>
      <c r="AG61" s="8"/>
      <c r="AH61" s="40"/>
      <c r="AI61" s="8"/>
      <c r="AJ61" s="8"/>
      <c r="AK61" s="8"/>
      <c r="AL61" s="8"/>
      <c r="AM61" s="8"/>
      <c r="AN61" s="23"/>
      <c r="AO61" s="8"/>
      <c r="AP61" s="40"/>
      <c r="AQ61" s="8"/>
      <c r="AR61" s="11"/>
      <c r="AS61" s="8"/>
      <c r="AT61" s="40"/>
      <c r="AU61" s="8"/>
      <c r="AV61" s="11"/>
      <c r="AW61" s="8"/>
      <c r="AX61" s="35"/>
      <c r="AY61" s="8"/>
      <c r="AZ61" s="8"/>
      <c r="BA61" s="8"/>
      <c r="BB61" s="26"/>
      <c r="BC61" s="12"/>
      <c r="BD61" s="8"/>
      <c r="BE61" s="8"/>
      <c r="BF61" s="26"/>
      <c r="BG61" s="8"/>
      <c r="BH61" s="8"/>
      <c r="BI61" s="8"/>
      <c r="BJ61" s="8"/>
      <c r="BK61" s="8"/>
      <c r="BL61" s="8"/>
      <c r="BM61" s="29"/>
      <c r="BN61" s="8"/>
      <c r="BO61" s="35"/>
      <c r="BP61" s="8"/>
      <c r="BQ61" s="11"/>
      <c r="BR61" s="8"/>
      <c r="BS61" s="40"/>
      <c r="BT61" s="8"/>
      <c r="BU61" s="11"/>
      <c r="BV61" s="8"/>
      <c r="BW61" s="40"/>
      <c r="BX61" s="8"/>
      <c r="BY61" s="8"/>
      <c r="BZ61" s="8"/>
      <c r="CA61" s="8"/>
      <c r="CB61" s="8"/>
      <c r="CC61" s="32"/>
      <c r="CD61" s="8"/>
      <c r="CE61" s="40"/>
      <c r="CF61" s="8"/>
      <c r="CG61" s="11"/>
      <c r="CH61" s="8"/>
      <c r="CI61" s="40"/>
      <c r="CJ61" s="8"/>
      <c r="CK61" s="11"/>
      <c r="CL61" s="8"/>
      <c r="CM61" s="40"/>
      <c r="CN61" s="8"/>
      <c r="CO61" s="8"/>
      <c r="CP61" s="26"/>
      <c r="CQ61" s="8"/>
      <c r="CR61" s="8"/>
      <c r="CS61" s="8"/>
      <c r="CT61" s="26"/>
      <c r="CU61" s="8"/>
      <c r="CV61" s="8"/>
      <c r="CW61" s="8"/>
      <c r="CX61" s="26"/>
      <c r="CY61" s="12"/>
      <c r="CZ61" s="8"/>
      <c r="DA61" s="8"/>
      <c r="DB61" s="26"/>
      <c r="DC61" s="8"/>
      <c r="DD61" s="8"/>
      <c r="DE61" s="8"/>
      <c r="DF61" s="57"/>
      <c r="DG61" s="57"/>
      <c r="DH61" s="57"/>
      <c r="DI61" s="57"/>
    </row>
    <row r="62" spans="1:113" s="1" customFormat="1" x14ac:dyDescent="0.2">
      <c r="A62" s="13">
        <f>DE62</f>
        <v>1</v>
      </c>
      <c r="B62" s="13">
        <v>96</v>
      </c>
      <c r="C62" s="14"/>
      <c r="D62" s="15" t="s">
        <v>96</v>
      </c>
      <c r="E62" s="13" t="s">
        <v>365</v>
      </c>
      <c r="F62" s="15" t="s">
        <v>366</v>
      </c>
      <c r="G62" s="15" t="s">
        <v>367</v>
      </c>
      <c r="H62" s="15" t="s">
        <v>85</v>
      </c>
      <c r="I62" s="15" t="s">
        <v>368</v>
      </c>
      <c r="J62" s="15" t="s">
        <v>369</v>
      </c>
      <c r="K62" s="15" t="s">
        <v>370</v>
      </c>
      <c r="L62" s="15" t="s">
        <v>89</v>
      </c>
      <c r="M62" s="15" t="s">
        <v>371</v>
      </c>
      <c r="N62" s="13"/>
      <c r="O62" s="20"/>
      <c r="P62" s="16">
        <v>4.4826388888888893E-3</v>
      </c>
      <c r="Q62" s="13">
        <v>33</v>
      </c>
      <c r="R62" s="36">
        <v>1</v>
      </c>
      <c r="S62" s="13"/>
      <c r="T62" s="16">
        <v>2.9710648148148148E-3</v>
      </c>
      <c r="U62" s="13">
        <v>35</v>
      </c>
      <c r="V62" s="39">
        <v>1</v>
      </c>
      <c r="W62" s="13"/>
      <c r="X62" s="16">
        <v>1.4565972222222223E-2</v>
      </c>
      <c r="Y62" s="13">
        <v>41</v>
      </c>
      <c r="Z62" s="39">
        <v>2</v>
      </c>
      <c r="AA62" s="13"/>
      <c r="AB62" s="16">
        <v>4.4722222222222221E-3</v>
      </c>
      <c r="AC62" s="13">
        <v>33</v>
      </c>
      <c r="AD62" s="36">
        <v>1</v>
      </c>
      <c r="AE62" s="13"/>
      <c r="AF62" s="16">
        <v>2.9120370370370372E-3</v>
      </c>
      <c r="AG62" s="13">
        <v>34</v>
      </c>
      <c r="AH62" s="36">
        <v>1</v>
      </c>
      <c r="AI62" s="13"/>
      <c r="AJ62" s="13"/>
      <c r="AK62" s="13"/>
      <c r="AL62" s="13"/>
      <c r="AM62" s="13"/>
      <c r="AN62" s="24">
        <v>1.4252314814814815E-2</v>
      </c>
      <c r="AO62" s="13">
        <v>39</v>
      </c>
      <c r="AP62" s="36">
        <v>1</v>
      </c>
      <c r="AQ62" s="13"/>
      <c r="AR62" s="16">
        <v>4.5833333333333334E-3</v>
      </c>
      <c r="AS62" s="13">
        <v>31</v>
      </c>
      <c r="AT62" s="36">
        <v>1</v>
      </c>
      <c r="AU62" s="13"/>
      <c r="AV62" s="16">
        <v>2.9768518518518521E-3</v>
      </c>
      <c r="AW62" s="13">
        <v>33</v>
      </c>
      <c r="AX62" s="36">
        <v>1</v>
      </c>
      <c r="AY62" s="13"/>
      <c r="AZ62" s="13"/>
      <c r="BA62" s="13"/>
      <c r="BB62" s="27"/>
      <c r="BC62" s="17"/>
      <c r="BD62" s="13"/>
      <c r="BE62" s="13"/>
      <c r="BF62" s="27">
        <v>5.1216435185185184E-2</v>
      </c>
      <c r="BG62" s="13"/>
      <c r="BH62" s="13">
        <v>33</v>
      </c>
      <c r="BI62" s="13">
        <v>1</v>
      </c>
      <c r="BJ62" s="13"/>
      <c r="BK62" s="13"/>
      <c r="BL62" s="13"/>
      <c r="BM62" s="30">
        <v>57.4</v>
      </c>
      <c r="BN62" s="13">
        <v>44</v>
      </c>
      <c r="BO62" s="36">
        <v>3</v>
      </c>
      <c r="BP62" s="13"/>
      <c r="BQ62" s="16">
        <v>3.9178240740740744E-3</v>
      </c>
      <c r="BR62" s="13">
        <v>40</v>
      </c>
      <c r="BS62" s="36">
        <v>3</v>
      </c>
      <c r="BT62" s="13"/>
      <c r="BU62" s="16">
        <v>3.5208333333333337E-3</v>
      </c>
      <c r="BV62" s="13">
        <v>32</v>
      </c>
      <c r="BW62" s="36">
        <v>1</v>
      </c>
      <c r="BX62" s="13"/>
      <c r="BY62" s="13"/>
      <c r="BZ62" s="13"/>
      <c r="CA62" s="13"/>
      <c r="CB62" s="13"/>
      <c r="CC62" s="33">
        <v>49</v>
      </c>
      <c r="CD62" s="13">
        <v>37</v>
      </c>
      <c r="CE62" s="36">
        <v>2</v>
      </c>
      <c r="CF62" s="13"/>
      <c r="CG62" s="16">
        <v>3.7581018518518523E-3</v>
      </c>
      <c r="CH62" s="13">
        <v>35</v>
      </c>
      <c r="CI62" s="36">
        <v>1</v>
      </c>
      <c r="CJ62" s="13"/>
      <c r="CK62" s="16">
        <v>3.4745370370370368E-3</v>
      </c>
      <c r="CL62" s="13">
        <v>30</v>
      </c>
      <c r="CM62" s="36">
        <v>1</v>
      </c>
      <c r="CN62" s="13"/>
      <c r="CO62" s="13"/>
      <c r="CP62" s="27"/>
      <c r="CQ62" s="13"/>
      <c r="CR62" s="13"/>
      <c r="CS62" s="13"/>
      <c r="CT62" s="27">
        <v>1.5902777777777776E-2</v>
      </c>
      <c r="CU62" s="13"/>
      <c r="CV62" s="13">
        <v>33</v>
      </c>
      <c r="CW62" s="13">
        <v>1</v>
      </c>
      <c r="CX62" s="27"/>
      <c r="CY62" s="17"/>
      <c r="CZ62" s="13"/>
      <c r="DA62" s="13"/>
      <c r="DB62" s="27">
        <v>6.7119212962962957E-2</v>
      </c>
      <c r="DC62" s="13"/>
      <c r="DD62" s="13">
        <v>32</v>
      </c>
      <c r="DE62" s="13">
        <v>1</v>
      </c>
    </row>
    <row r="63" spans="1:113" s="1" customFormat="1" x14ac:dyDescent="0.2">
      <c r="A63" s="13">
        <f>DE63</f>
        <v>2</v>
      </c>
      <c r="B63" s="13">
        <v>98</v>
      </c>
      <c r="C63" s="14"/>
      <c r="D63" s="15" t="s">
        <v>96</v>
      </c>
      <c r="E63" s="13" t="s">
        <v>365</v>
      </c>
      <c r="F63" s="15" t="s">
        <v>378</v>
      </c>
      <c r="G63" s="15" t="s">
        <v>379</v>
      </c>
      <c r="H63" s="15" t="s">
        <v>319</v>
      </c>
      <c r="I63" s="15" t="s">
        <v>380</v>
      </c>
      <c r="J63" s="15" t="s">
        <v>381</v>
      </c>
      <c r="K63" s="15" t="s">
        <v>382</v>
      </c>
      <c r="L63" s="15" t="s">
        <v>323</v>
      </c>
      <c r="M63" s="15" t="s">
        <v>383</v>
      </c>
      <c r="N63" s="13"/>
      <c r="O63" s="20"/>
      <c r="P63" s="16">
        <v>4.8368055555555551E-3</v>
      </c>
      <c r="Q63" s="13">
        <v>43</v>
      </c>
      <c r="R63" s="36">
        <v>2</v>
      </c>
      <c r="S63" s="13"/>
      <c r="T63" s="16">
        <v>3.1863425925925926E-3</v>
      </c>
      <c r="U63" s="13">
        <v>48</v>
      </c>
      <c r="V63" s="39">
        <v>3</v>
      </c>
      <c r="W63" s="13"/>
      <c r="X63" s="16">
        <v>1.4416666666666668E-2</v>
      </c>
      <c r="Y63" s="13">
        <v>38</v>
      </c>
      <c r="Z63" s="39">
        <v>1</v>
      </c>
      <c r="AA63" s="13"/>
      <c r="AB63" s="16">
        <v>4.7696759259259263E-3</v>
      </c>
      <c r="AC63" s="13">
        <v>41</v>
      </c>
      <c r="AD63" s="36">
        <v>2</v>
      </c>
      <c r="AE63" s="13"/>
      <c r="AF63" s="16">
        <v>3.0983796296296297E-3</v>
      </c>
      <c r="AG63" s="13">
        <v>43</v>
      </c>
      <c r="AH63" s="36">
        <v>3</v>
      </c>
      <c r="AI63" s="13"/>
      <c r="AJ63" s="13"/>
      <c r="AK63" s="13"/>
      <c r="AL63" s="13"/>
      <c r="AM63" s="13"/>
      <c r="AN63" s="24">
        <v>1.4366898148148148E-2</v>
      </c>
      <c r="AO63" s="13">
        <v>42</v>
      </c>
      <c r="AP63" s="36">
        <v>3</v>
      </c>
      <c r="AQ63" s="13"/>
      <c r="AR63" s="16">
        <v>4.9236111111111112E-3</v>
      </c>
      <c r="AS63" s="13">
        <v>39</v>
      </c>
      <c r="AT63" s="36">
        <v>2</v>
      </c>
      <c r="AU63" s="13"/>
      <c r="AV63" s="16">
        <v>3.1747685185185182E-3</v>
      </c>
      <c r="AW63" s="13">
        <v>40</v>
      </c>
      <c r="AX63" s="36">
        <v>3</v>
      </c>
      <c r="AY63" s="13"/>
      <c r="AZ63" s="13"/>
      <c r="BA63" s="13"/>
      <c r="BB63" s="27"/>
      <c r="BC63" s="17"/>
      <c r="BD63" s="13"/>
      <c r="BE63" s="13"/>
      <c r="BF63" s="27">
        <v>5.2773148148148152E-2</v>
      </c>
      <c r="BG63" s="13"/>
      <c r="BH63" s="13">
        <v>37</v>
      </c>
      <c r="BI63" s="13">
        <v>2</v>
      </c>
      <c r="BJ63" s="13"/>
      <c r="BK63" s="13"/>
      <c r="BL63" s="13"/>
      <c r="BM63" s="30">
        <v>52.1</v>
      </c>
      <c r="BN63" s="13">
        <v>33</v>
      </c>
      <c r="BO63" s="36">
        <v>1</v>
      </c>
      <c r="BP63" s="13"/>
      <c r="BQ63" s="16">
        <v>3.7673611111111107E-3</v>
      </c>
      <c r="BR63" s="13" t="s">
        <v>555</v>
      </c>
      <c r="BS63" s="36">
        <v>1</v>
      </c>
      <c r="BT63" s="13"/>
      <c r="BU63" s="16">
        <v>3.6296296296296298E-3</v>
      </c>
      <c r="BV63" s="13">
        <v>37</v>
      </c>
      <c r="BW63" s="36">
        <v>2</v>
      </c>
      <c r="BX63" s="13"/>
      <c r="BY63" s="13"/>
      <c r="BZ63" s="13"/>
      <c r="CA63" s="13"/>
      <c r="CB63" s="13"/>
      <c r="CC63" s="33">
        <v>50.1</v>
      </c>
      <c r="CD63" s="13">
        <v>40</v>
      </c>
      <c r="CE63" s="36">
        <v>3</v>
      </c>
      <c r="CF63" s="13"/>
      <c r="CG63" s="16">
        <v>3.7650462962962963E-3</v>
      </c>
      <c r="CH63" s="13">
        <v>36</v>
      </c>
      <c r="CI63" s="36">
        <v>2</v>
      </c>
      <c r="CJ63" s="13"/>
      <c r="CK63" s="16">
        <v>3.6481481481481482E-3</v>
      </c>
      <c r="CL63" s="13">
        <v>36</v>
      </c>
      <c r="CM63" s="36">
        <v>2</v>
      </c>
      <c r="CN63" s="13"/>
      <c r="CO63" s="13"/>
      <c r="CP63" s="27"/>
      <c r="CQ63" s="13"/>
      <c r="CR63" s="13"/>
      <c r="CS63" s="13"/>
      <c r="CT63" s="27">
        <v>1.5993055555555555E-2</v>
      </c>
      <c r="CU63" s="13"/>
      <c r="CV63" s="13">
        <v>37</v>
      </c>
      <c r="CW63" s="13">
        <v>2</v>
      </c>
      <c r="CX63" s="27"/>
      <c r="CY63" s="17"/>
      <c r="CZ63" s="13"/>
      <c r="DA63" s="13"/>
      <c r="DB63" s="27">
        <v>6.8766203703703704E-2</v>
      </c>
      <c r="DC63" s="13"/>
      <c r="DD63" s="13">
        <v>36</v>
      </c>
      <c r="DE63" s="13">
        <v>2</v>
      </c>
    </row>
    <row r="64" spans="1:113" s="1" customFormat="1" x14ac:dyDescent="0.2">
      <c r="A64" s="13">
        <f>DE64</f>
        <v>3</v>
      </c>
      <c r="B64" s="13">
        <v>97</v>
      </c>
      <c r="C64" s="14"/>
      <c r="D64" s="15" t="s">
        <v>96</v>
      </c>
      <c r="E64" s="13" t="s">
        <v>365</v>
      </c>
      <c r="F64" s="15" t="s">
        <v>372</v>
      </c>
      <c r="G64" s="15" t="s">
        <v>373</v>
      </c>
      <c r="H64" s="15" t="s">
        <v>85</v>
      </c>
      <c r="I64" s="15" t="s">
        <v>374</v>
      </c>
      <c r="J64" s="15" t="s">
        <v>375</v>
      </c>
      <c r="K64" s="15" t="s">
        <v>376</v>
      </c>
      <c r="L64" s="15" t="s">
        <v>89</v>
      </c>
      <c r="M64" s="15" t="s">
        <v>377</v>
      </c>
      <c r="N64" s="13"/>
      <c r="O64" s="20"/>
      <c r="P64" s="16">
        <v>4.921296296296296E-3</v>
      </c>
      <c r="Q64" s="13">
        <v>46</v>
      </c>
      <c r="R64" s="36">
        <v>3</v>
      </c>
      <c r="S64" s="13"/>
      <c r="T64" s="16">
        <v>3.0648148148148149E-3</v>
      </c>
      <c r="U64" s="13">
        <v>40</v>
      </c>
      <c r="V64" s="39">
        <v>2</v>
      </c>
      <c r="W64" s="13"/>
      <c r="X64" s="16">
        <v>1.4916666666666667E-2</v>
      </c>
      <c r="Y64" s="13">
        <v>44</v>
      </c>
      <c r="Z64" s="39">
        <v>3</v>
      </c>
      <c r="AA64" s="13"/>
      <c r="AB64" s="16">
        <v>4.9050925925925928E-3</v>
      </c>
      <c r="AC64" s="13">
        <v>43</v>
      </c>
      <c r="AD64" s="36">
        <v>3</v>
      </c>
      <c r="AE64" s="13"/>
      <c r="AF64" s="16">
        <v>3.0081018518518521E-3</v>
      </c>
      <c r="AG64" s="13">
        <v>41</v>
      </c>
      <c r="AH64" s="36">
        <v>2</v>
      </c>
      <c r="AI64" s="13"/>
      <c r="AJ64" s="13"/>
      <c r="AK64" s="13"/>
      <c r="AL64" s="13"/>
      <c r="AM64" s="13"/>
      <c r="AN64" s="24">
        <v>1.4325231481481482E-2</v>
      </c>
      <c r="AO64" s="13">
        <v>40</v>
      </c>
      <c r="AP64" s="36">
        <v>2</v>
      </c>
      <c r="AQ64" s="13"/>
      <c r="AR64" s="16">
        <v>4.9826388888888889E-3</v>
      </c>
      <c r="AS64" s="13">
        <v>42</v>
      </c>
      <c r="AT64" s="36">
        <v>3</v>
      </c>
      <c r="AU64" s="13"/>
      <c r="AV64" s="16">
        <v>3.0046296296296297E-3</v>
      </c>
      <c r="AW64" s="13">
        <v>35</v>
      </c>
      <c r="AX64" s="36">
        <v>2</v>
      </c>
      <c r="AY64" s="13"/>
      <c r="AZ64" s="13"/>
      <c r="BA64" s="13"/>
      <c r="BB64" s="27"/>
      <c r="BC64" s="17"/>
      <c r="BD64" s="13"/>
      <c r="BE64" s="13"/>
      <c r="BF64" s="27">
        <v>5.3128472222222223E-2</v>
      </c>
      <c r="BG64" s="13"/>
      <c r="BH64" s="13">
        <v>38</v>
      </c>
      <c r="BI64" s="13">
        <v>3</v>
      </c>
      <c r="BJ64" s="13"/>
      <c r="BK64" s="13"/>
      <c r="BL64" s="13"/>
      <c r="BM64" s="30">
        <v>52.6</v>
      </c>
      <c r="BN64" s="13">
        <v>36</v>
      </c>
      <c r="BO64" s="36">
        <v>2</v>
      </c>
      <c r="BP64" s="13"/>
      <c r="BQ64" s="16">
        <v>3.8831018518518516E-3</v>
      </c>
      <c r="BR64" s="13">
        <v>39</v>
      </c>
      <c r="BS64" s="36">
        <v>2</v>
      </c>
      <c r="BT64" s="13"/>
      <c r="BU64" s="16">
        <v>3.7222222222222223E-3</v>
      </c>
      <c r="BV64" s="13">
        <v>39</v>
      </c>
      <c r="BW64" s="36">
        <v>3</v>
      </c>
      <c r="BX64" s="13"/>
      <c r="BY64" s="13"/>
      <c r="BZ64" s="13"/>
      <c r="CA64" s="13"/>
      <c r="CB64" s="13"/>
      <c r="CC64" s="33">
        <v>48.3</v>
      </c>
      <c r="CD64" s="13" t="s">
        <v>552</v>
      </c>
      <c r="CE64" s="36">
        <v>1</v>
      </c>
      <c r="CF64" s="13"/>
      <c r="CG64" s="16">
        <v>3.95949074074074E-3</v>
      </c>
      <c r="CH64" s="13">
        <v>42</v>
      </c>
      <c r="CI64" s="36">
        <v>3</v>
      </c>
      <c r="CJ64" s="13"/>
      <c r="CK64" s="16">
        <v>3.7187500000000003E-3</v>
      </c>
      <c r="CL64" s="13">
        <v>39</v>
      </c>
      <c r="CM64" s="36">
        <v>3</v>
      </c>
      <c r="CN64" s="13"/>
      <c r="CO64" s="13"/>
      <c r="CP64" s="27"/>
      <c r="CQ64" s="13"/>
      <c r="CR64" s="13"/>
      <c r="CS64" s="13"/>
      <c r="CT64" s="27">
        <v>1.645138888888889E-2</v>
      </c>
      <c r="CU64" s="13"/>
      <c r="CV64" s="13">
        <v>40</v>
      </c>
      <c r="CW64" s="13">
        <v>3</v>
      </c>
      <c r="CX64" s="27"/>
      <c r="CY64" s="17"/>
      <c r="CZ64" s="13"/>
      <c r="DA64" s="13"/>
      <c r="DB64" s="27">
        <v>6.9579861111111113E-2</v>
      </c>
      <c r="DC64" s="13"/>
      <c r="DD64" s="13">
        <v>38</v>
      </c>
      <c r="DE64" s="13">
        <v>3</v>
      </c>
    </row>
    <row r="65" spans="1:113" s="1" customFormat="1" x14ac:dyDescent="0.2">
      <c r="A65" s="13" t="str">
        <f>DE65</f>
        <v>R</v>
      </c>
      <c r="B65" s="13">
        <v>99</v>
      </c>
      <c r="C65" s="14"/>
      <c r="D65" s="15" t="s">
        <v>96</v>
      </c>
      <c r="E65" s="13" t="s">
        <v>365</v>
      </c>
      <c r="F65" s="15" t="s">
        <v>384</v>
      </c>
      <c r="G65" s="15" t="s">
        <v>385</v>
      </c>
      <c r="H65" s="15" t="s">
        <v>319</v>
      </c>
      <c r="I65" s="15" t="s">
        <v>380</v>
      </c>
      <c r="J65" s="15" t="s">
        <v>386</v>
      </c>
      <c r="K65" s="15" t="s">
        <v>387</v>
      </c>
      <c r="L65" s="15" t="s">
        <v>323</v>
      </c>
      <c r="M65" s="15" t="s">
        <v>388</v>
      </c>
      <c r="N65" s="13"/>
      <c r="O65" s="20"/>
      <c r="P65" s="16"/>
      <c r="Q65" s="13"/>
      <c r="R65" s="36"/>
      <c r="S65" s="13"/>
      <c r="T65" s="16"/>
      <c r="U65" s="13"/>
      <c r="V65" s="39"/>
      <c r="W65" s="13"/>
      <c r="X65" s="16"/>
      <c r="Y65" s="13"/>
      <c r="Z65" s="39"/>
      <c r="AA65" s="13"/>
      <c r="AB65" s="16"/>
      <c r="AC65" s="13"/>
      <c r="AD65" s="36"/>
      <c r="AE65" s="13"/>
      <c r="AF65" s="16"/>
      <c r="AG65" s="13"/>
      <c r="AH65" s="36"/>
      <c r="AI65" s="13"/>
      <c r="AJ65" s="13"/>
      <c r="AK65" s="13"/>
      <c r="AL65" s="13"/>
      <c r="AM65" s="13"/>
      <c r="AN65" s="24"/>
      <c r="AO65" s="13"/>
      <c r="AP65" s="36"/>
      <c r="AQ65" s="13"/>
      <c r="AR65" s="16"/>
      <c r="AS65" s="13"/>
      <c r="AT65" s="36"/>
      <c r="AU65" s="13"/>
      <c r="AV65" s="16"/>
      <c r="AW65" s="13"/>
      <c r="AX65" s="36"/>
      <c r="AY65" s="13"/>
      <c r="AZ65" s="13"/>
      <c r="BA65" s="13"/>
      <c r="BB65" s="27"/>
      <c r="BC65" s="17"/>
      <c r="BD65" s="13"/>
      <c r="BE65" s="13"/>
      <c r="BF65" s="27"/>
      <c r="BG65" s="13"/>
      <c r="BH65" s="13"/>
      <c r="BI65" s="13"/>
      <c r="BJ65" s="13"/>
      <c r="BK65" s="13"/>
      <c r="BL65" s="13"/>
      <c r="BM65" s="30"/>
      <c r="BN65" s="13"/>
      <c r="BO65" s="36"/>
      <c r="BP65" s="13"/>
      <c r="BQ65" s="16"/>
      <c r="BR65" s="13"/>
      <c r="BS65" s="36"/>
      <c r="BT65" s="13"/>
      <c r="BU65" s="16"/>
      <c r="BV65" s="13"/>
      <c r="BW65" s="36"/>
      <c r="BX65" s="13"/>
      <c r="BY65" s="13"/>
      <c r="BZ65" s="13"/>
      <c r="CA65" s="13"/>
      <c r="CB65" s="13"/>
      <c r="CC65" s="33"/>
      <c r="CD65" s="13"/>
      <c r="CE65" s="36"/>
      <c r="CF65" s="13"/>
      <c r="CG65" s="16"/>
      <c r="CH65" s="13"/>
      <c r="CI65" s="36"/>
      <c r="CJ65" s="13"/>
      <c r="CK65" s="16"/>
      <c r="CL65" s="13"/>
      <c r="CM65" s="36"/>
      <c r="CN65" s="13"/>
      <c r="CO65" s="13"/>
      <c r="CP65" s="27"/>
      <c r="CQ65" s="13"/>
      <c r="CR65" s="13"/>
      <c r="CS65" s="13"/>
      <c r="CT65" s="27"/>
      <c r="CU65" s="13"/>
      <c r="CV65" s="13"/>
      <c r="CW65" s="13"/>
      <c r="CX65" s="27"/>
      <c r="CY65" s="17"/>
      <c r="CZ65" s="13"/>
      <c r="DA65" s="13"/>
      <c r="DB65" s="27"/>
      <c r="DC65" s="13"/>
      <c r="DD65" s="13"/>
      <c r="DE65" s="13" t="s">
        <v>580</v>
      </c>
    </row>
    <row r="66" spans="1:113" s="1" customFormat="1" x14ac:dyDescent="0.2">
      <c r="A66" s="13" t="str">
        <f>DE66</f>
        <v>R</v>
      </c>
      <c r="B66" s="13">
        <v>100</v>
      </c>
      <c r="C66" s="14"/>
      <c r="D66" s="15" t="s">
        <v>96</v>
      </c>
      <c r="E66" s="13" t="s">
        <v>365</v>
      </c>
      <c r="F66" s="15" t="s">
        <v>389</v>
      </c>
      <c r="G66" s="15" t="s">
        <v>390</v>
      </c>
      <c r="H66" s="15" t="s">
        <v>71</v>
      </c>
      <c r="I66" s="15" t="s">
        <v>391</v>
      </c>
      <c r="J66" s="15" t="s">
        <v>392</v>
      </c>
      <c r="K66" s="15" t="s">
        <v>393</v>
      </c>
      <c r="L66" s="15" t="s">
        <v>75</v>
      </c>
      <c r="M66" s="15" t="s">
        <v>394</v>
      </c>
      <c r="N66" s="13"/>
      <c r="O66" s="20"/>
      <c r="P66" s="16">
        <v>4.921296296296296E-3</v>
      </c>
      <c r="Q66" s="13" t="s">
        <v>395</v>
      </c>
      <c r="R66" s="36" t="s">
        <v>396</v>
      </c>
      <c r="S66" s="13"/>
      <c r="T66" s="16">
        <v>3.2662037037037035E-3</v>
      </c>
      <c r="U66" s="13">
        <v>49</v>
      </c>
      <c r="V66" s="39">
        <v>4</v>
      </c>
      <c r="W66" s="13"/>
      <c r="X66" s="16">
        <v>1.5587962962962963E-2</v>
      </c>
      <c r="Y66" s="13">
        <v>46</v>
      </c>
      <c r="Z66" s="39">
        <v>4</v>
      </c>
      <c r="AA66" s="13"/>
      <c r="AB66" s="16">
        <v>6.0960648148148154E-3</v>
      </c>
      <c r="AC66" s="13">
        <v>47</v>
      </c>
      <c r="AD66" s="36">
        <v>4</v>
      </c>
      <c r="AE66" s="13"/>
      <c r="AF66" s="16"/>
      <c r="AG66" s="13"/>
      <c r="AH66" s="36"/>
      <c r="AI66" s="13"/>
      <c r="AJ66" s="13"/>
      <c r="AK66" s="13"/>
      <c r="AL66" s="13"/>
      <c r="AM66" s="13"/>
      <c r="AN66" s="24"/>
      <c r="AO66" s="13"/>
      <c r="AP66" s="36"/>
      <c r="AQ66" s="13"/>
      <c r="AR66" s="16"/>
      <c r="AS66" s="13"/>
      <c r="AT66" s="36"/>
      <c r="AU66" s="13"/>
      <c r="AV66" s="16"/>
      <c r="AW66" s="13"/>
      <c r="AX66" s="36"/>
      <c r="AY66" s="13"/>
      <c r="AZ66" s="13"/>
      <c r="BA66" s="13"/>
      <c r="BB66" s="27"/>
      <c r="BC66" s="17"/>
      <c r="BD66" s="13"/>
      <c r="BE66" s="13"/>
      <c r="BF66" s="27"/>
      <c r="BG66" s="13"/>
      <c r="BH66" s="13"/>
      <c r="BI66" s="13"/>
      <c r="BJ66" s="13"/>
      <c r="BK66" s="13"/>
      <c r="BL66" s="13"/>
      <c r="BM66" s="30"/>
      <c r="BN66" s="13"/>
      <c r="BO66" s="36"/>
      <c r="BP66" s="13"/>
      <c r="BQ66" s="16"/>
      <c r="BR66" s="13"/>
      <c r="BS66" s="36"/>
      <c r="BT66" s="13"/>
      <c r="BU66" s="16"/>
      <c r="BV66" s="13"/>
      <c r="BW66" s="36"/>
      <c r="BX66" s="13"/>
      <c r="BY66" s="13"/>
      <c r="BZ66" s="13"/>
      <c r="CA66" s="13"/>
      <c r="CB66" s="13"/>
      <c r="CC66" s="33"/>
      <c r="CD66" s="13"/>
      <c r="CE66" s="36"/>
      <c r="CF66" s="13"/>
      <c r="CG66" s="16"/>
      <c r="CH66" s="13"/>
      <c r="CI66" s="36"/>
      <c r="CJ66" s="13"/>
      <c r="CK66" s="16"/>
      <c r="CL66" s="13"/>
      <c r="CM66" s="36"/>
      <c r="CN66" s="13"/>
      <c r="CO66" s="13"/>
      <c r="CP66" s="27"/>
      <c r="CQ66" s="13"/>
      <c r="CR66" s="13"/>
      <c r="CS66" s="13"/>
      <c r="CT66" s="27"/>
      <c r="CU66" s="13"/>
      <c r="CV66" s="13"/>
      <c r="CW66" s="13"/>
      <c r="CX66" s="27"/>
      <c r="CY66" s="17"/>
      <c r="CZ66" s="13"/>
      <c r="DA66" s="13"/>
      <c r="DB66" s="27"/>
      <c r="DC66" s="13"/>
      <c r="DD66" s="13"/>
      <c r="DE66" s="13" t="s">
        <v>580</v>
      </c>
    </row>
    <row r="67" spans="1:113" s="58" customFormat="1" x14ac:dyDescent="0.2">
      <c r="A67" s="57"/>
      <c r="B67" s="57"/>
      <c r="C67" s="59"/>
      <c r="E67" s="57"/>
      <c r="N67" s="57"/>
      <c r="O67" s="18"/>
      <c r="P67" s="60"/>
      <c r="Q67" s="57"/>
      <c r="R67" s="61"/>
      <c r="S67" s="57"/>
      <c r="T67" s="60"/>
      <c r="U67" s="57"/>
      <c r="V67" s="62"/>
      <c r="W67" s="57"/>
      <c r="X67" s="60"/>
      <c r="Y67" s="57"/>
      <c r="Z67" s="62"/>
      <c r="AA67" s="57"/>
      <c r="AB67" s="60"/>
      <c r="AC67" s="57"/>
      <c r="AD67" s="63"/>
      <c r="AE67" s="57"/>
      <c r="AF67" s="60"/>
      <c r="AG67" s="57"/>
      <c r="AH67" s="63"/>
      <c r="AI67" s="57"/>
      <c r="AJ67" s="57"/>
      <c r="AK67" s="57"/>
      <c r="AL67" s="57"/>
      <c r="AM67" s="57"/>
      <c r="AN67" s="22"/>
      <c r="AO67" s="57"/>
      <c r="AP67" s="63"/>
      <c r="AQ67" s="57"/>
      <c r="AR67" s="60"/>
      <c r="AS67" s="57"/>
      <c r="AT67" s="63"/>
      <c r="AU67" s="57"/>
      <c r="AV67" s="60"/>
      <c r="AW67" s="57"/>
      <c r="AX67" s="61"/>
      <c r="AY67" s="57"/>
      <c r="AZ67" s="57"/>
      <c r="BA67" s="57"/>
      <c r="BB67" s="25"/>
      <c r="BC67" s="64"/>
      <c r="BD67" s="57"/>
      <c r="BE67" s="57"/>
      <c r="BF67" s="25"/>
      <c r="BG67" s="57"/>
      <c r="BH67" s="57"/>
      <c r="BI67" s="57"/>
      <c r="BJ67" s="57"/>
      <c r="BK67" s="57"/>
      <c r="BL67" s="57"/>
      <c r="BM67" s="28"/>
      <c r="BN67" s="57"/>
      <c r="BO67" s="61"/>
      <c r="BP67" s="57"/>
      <c r="BQ67" s="60"/>
      <c r="BR67" s="57"/>
      <c r="BS67" s="63"/>
      <c r="BT67" s="57"/>
      <c r="BU67" s="60"/>
      <c r="BV67" s="57"/>
      <c r="BW67" s="63"/>
      <c r="BX67" s="57"/>
      <c r="BY67" s="57"/>
      <c r="BZ67" s="57"/>
      <c r="CA67" s="57"/>
      <c r="CB67" s="57"/>
      <c r="CC67" s="31"/>
      <c r="CD67" s="57"/>
      <c r="CE67" s="63"/>
      <c r="CF67" s="57"/>
      <c r="CG67" s="60"/>
      <c r="CH67" s="57"/>
      <c r="CI67" s="63"/>
      <c r="CJ67" s="57"/>
      <c r="CK67" s="60"/>
      <c r="CL67" s="57"/>
      <c r="CM67" s="63"/>
      <c r="CN67" s="57"/>
      <c r="CO67" s="57"/>
      <c r="CP67" s="25"/>
      <c r="CQ67" s="57"/>
      <c r="CR67" s="57"/>
      <c r="CS67" s="57"/>
      <c r="CT67" s="25"/>
      <c r="CU67" s="57"/>
      <c r="CV67" s="57"/>
      <c r="CW67" s="57"/>
      <c r="CX67" s="25"/>
      <c r="CY67" s="64"/>
      <c r="CZ67" s="57"/>
      <c r="DA67" s="57"/>
      <c r="DB67" s="25"/>
      <c r="DC67" s="57"/>
      <c r="DD67" s="57"/>
      <c r="DE67" s="57"/>
      <c r="DF67" s="57"/>
      <c r="DG67" s="57"/>
      <c r="DH67" s="57"/>
      <c r="DI67" s="57"/>
    </row>
    <row r="68" spans="1:113" s="58" customFormat="1" x14ac:dyDescent="0.2">
      <c r="A68" s="70" t="s">
        <v>587</v>
      </c>
      <c r="B68" s="8"/>
      <c r="C68" s="9"/>
      <c r="D68" s="10"/>
      <c r="E68" s="8"/>
      <c r="F68" s="10"/>
      <c r="G68" s="10"/>
      <c r="H68" s="10"/>
      <c r="I68" s="10"/>
      <c r="J68" s="10"/>
      <c r="K68" s="10"/>
      <c r="L68" s="10"/>
      <c r="M68" s="10"/>
      <c r="N68" s="8"/>
      <c r="O68" s="19"/>
      <c r="P68" s="11"/>
      <c r="Q68" s="8"/>
      <c r="R68" s="35"/>
      <c r="S68" s="8"/>
      <c r="T68" s="11"/>
      <c r="U68" s="8"/>
      <c r="V68" s="38"/>
      <c r="W68" s="8"/>
      <c r="X68" s="11"/>
      <c r="Y68" s="8"/>
      <c r="Z68" s="38"/>
      <c r="AA68" s="8"/>
      <c r="AB68" s="11"/>
      <c r="AC68" s="8"/>
      <c r="AD68" s="40"/>
      <c r="AE68" s="8"/>
      <c r="AF68" s="11"/>
      <c r="AG68" s="8"/>
      <c r="AH68" s="40"/>
      <c r="AI68" s="8"/>
      <c r="AJ68" s="8"/>
      <c r="AK68" s="8"/>
      <c r="AL68" s="8"/>
      <c r="AM68" s="8"/>
      <c r="AN68" s="23"/>
      <c r="AO68" s="8"/>
      <c r="AP68" s="40"/>
      <c r="AQ68" s="8"/>
      <c r="AR68" s="11"/>
      <c r="AS68" s="8"/>
      <c r="AT68" s="40"/>
      <c r="AU68" s="8"/>
      <c r="AV68" s="11"/>
      <c r="AW68" s="8"/>
      <c r="AX68" s="35"/>
      <c r="AY68" s="8"/>
      <c r="AZ68" s="8"/>
      <c r="BA68" s="8"/>
      <c r="BB68" s="26"/>
      <c r="BC68" s="12"/>
      <c r="BD68" s="8"/>
      <c r="BE68" s="8"/>
      <c r="BF68" s="26"/>
      <c r="BG68" s="8"/>
      <c r="BH68" s="8"/>
      <c r="BI68" s="8"/>
      <c r="BJ68" s="8"/>
      <c r="BK68" s="8"/>
      <c r="BL68" s="8"/>
      <c r="BM68" s="29"/>
      <c r="BN68" s="8"/>
      <c r="BO68" s="35"/>
      <c r="BP68" s="8"/>
      <c r="BQ68" s="11"/>
      <c r="BR68" s="8"/>
      <c r="BS68" s="40"/>
      <c r="BT68" s="8"/>
      <c r="BU68" s="11"/>
      <c r="BV68" s="8"/>
      <c r="BW68" s="40"/>
      <c r="BX68" s="8"/>
      <c r="BY68" s="8"/>
      <c r="BZ68" s="8"/>
      <c r="CA68" s="8"/>
      <c r="CB68" s="8"/>
      <c r="CC68" s="32"/>
      <c r="CD68" s="8"/>
      <c r="CE68" s="40"/>
      <c r="CF68" s="8"/>
      <c r="CG68" s="11"/>
      <c r="CH68" s="8"/>
      <c r="CI68" s="40"/>
      <c r="CJ68" s="8"/>
      <c r="CK68" s="11"/>
      <c r="CL68" s="8"/>
      <c r="CM68" s="40"/>
      <c r="CN68" s="8"/>
      <c r="CO68" s="8"/>
      <c r="CP68" s="26"/>
      <c r="CQ68" s="8"/>
      <c r="CR68" s="8"/>
      <c r="CS68" s="8"/>
      <c r="CT68" s="26"/>
      <c r="CU68" s="8"/>
      <c r="CV68" s="8"/>
      <c r="CW68" s="8"/>
      <c r="CX68" s="26"/>
      <c r="CY68" s="12"/>
      <c r="CZ68" s="8"/>
      <c r="DA68" s="8"/>
      <c r="DB68" s="26"/>
      <c r="DC68" s="8"/>
      <c r="DD68" s="8"/>
      <c r="DE68" s="8"/>
      <c r="DF68" s="57"/>
      <c r="DG68" s="57"/>
      <c r="DH68" s="57"/>
      <c r="DI68" s="57"/>
    </row>
    <row r="69" spans="1:113" s="1" customFormat="1" x14ac:dyDescent="0.2">
      <c r="A69" s="13">
        <f t="shared" ref="A69" si="4">DE69</f>
        <v>1</v>
      </c>
      <c r="B69" s="13">
        <v>101</v>
      </c>
      <c r="C69" s="14"/>
      <c r="D69" s="15" t="s">
        <v>397</v>
      </c>
      <c r="E69" s="13" t="s">
        <v>398</v>
      </c>
      <c r="F69" s="15" t="s">
        <v>399</v>
      </c>
      <c r="G69" s="15" t="s">
        <v>400</v>
      </c>
      <c r="H69" s="15" t="s">
        <v>401</v>
      </c>
      <c r="I69" s="15" t="s">
        <v>402</v>
      </c>
      <c r="J69" s="15" t="s">
        <v>403</v>
      </c>
      <c r="K69" s="15" t="s">
        <v>404</v>
      </c>
      <c r="L69" s="15" t="s">
        <v>405</v>
      </c>
      <c r="M69" s="15" t="s">
        <v>406</v>
      </c>
      <c r="N69" s="13"/>
      <c r="O69" s="20"/>
      <c r="P69" s="16">
        <v>5.3807870370370372E-3</v>
      </c>
      <c r="Q69" s="13">
        <v>50</v>
      </c>
      <c r="R69" s="36">
        <v>1</v>
      </c>
      <c r="S69" s="13"/>
      <c r="T69" s="16">
        <v>3.2951388888888891E-3</v>
      </c>
      <c r="U69" s="13">
        <v>50</v>
      </c>
      <c r="V69" s="39">
        <v>1</v>
      </c>
      <c r="W69" s="13"/>
      <c r="X69" s="16">
        <v>1.6332175925925927E-2</v>
      </c>
      <c r="Y69" s="13">
        <v>47</v>
      </c>
      <c r="Z69" s="39">
        <v>1</v>
      </c>
      <c r="AA69" s="13"/>
      <c r="AB69" s="16">
        <v>5.2361111111111115E-3</v>
      </c>
      <c r="AC69" s="13">
        <v>46</v>
      </c>
      <c r="AD69" s="36">
        <v>1</v>
      </c>
      <c r="AE69" s="13"/>
      <c r="AF69" s="16">
        <v>3.1631944444444442E-3</v>
      </c>
      <c r="AG69" s="13">
        <v>45</v>
      </c>
      <c r="AH69" s="36">
        <v>1</v>
      </c>
      <c r="AI69" s="13"/>
      <c r="AJ69" s="13"/>
      <c r="AK69" s="13"/>
      <c r="AL69" s="13"/>
      <c r="AM69" s="13"/>
      <c r="AN69" s="24">
        <v>1.5869212962962963E-2</v>
      </c>
      <c r="AO69" s="13">
        <v>45</v>
      </c>
      <c r="AP69" s="36">
        <v>1</v>
      </c>
      <c r="AQ69" s="13"/>
      <c r="AR69" s="16">
        <v>5.4143518518518516E-3</v>
      </c>
      <c r="AS69" s="13">
        <v>44</v>
      </c>
      <c r="AT69" s="36">
        <v>1</v>
      </c>
      <c r="AU69" s="13"/>
      <c r="AV69" s="16">
        <v>3.2835648148148151E-3</v>
      </c>
      <c r="AW69" s="13">
        <v>42</v>
      </c>
      <c r="AX69" s="36">
        <v>1</v>
      </c>
      <c r="AY69" s="13"/>
      <c r="AZ69" s="13"/>
      <c r="BA69" s="13"/>
      <c r="BB69" s="27"/>
      <c r="BC69" s="17"/>
      <c r="BD69" s="13"/>
      <c r="BE69" s="13"/>
      <c r="BF69" s="27">
        <v>5.7974537037037033E-2</v>
      </c>
      <c r="BG69" s="13"/>
      <c r="BH69" s="13">
        <v>44</v>
      </c>
      <c r="BI69" s="13">
        <v>1</v>
      </c>
      <c r="BJ69" s="13"/>
      <c r="BK69" s="13"/>
      <c r="BL69" s="13"/>
      <c r="BM69" s="30">
        <v>52.9</v>
      </c>
      <c r="BN69" s="13">
        <v>38</v>
      </c>
      <c r="BO69" s="36">
        <v>1</v>
      </c>
      <c r="BP69" s="13"/>
      <c r="BQ69" s="16">
        <v>4.2395833333333339E-3</v>
      </c>
      <c r="BR69" s="13">
        <v>45</v>
      </c>
      <c r="BS69" s="36">
        <v>1</v>
      </c>
      <c r="BT69" s="13"/>
      <c r="BU69" s="16">
        <v>4.2349537037037034E-3</v>
      </c>
      <c r="BV69" s="13">
        <v>44</v>
      </c>
      <c r="BW69" s="36">
        <v>1</v>
      </c>
      <c r="BX69" s="13"/>
      <c r="BY69" s="13"/>
      <c r="BZ69" s="13"/>
      <c r="CA69" s="13"/>
      <c r="CB69" s="13"/>
      <c r="CC69" s="33">
        <v>50.4</v>
      </c>
      <c r="CD69" s="13">
        <v>41</v>
      </c>
      <c r="CE69" s="36">
        <v>1</v>
      </c>
      <c r="CF69" s="13"/>
      <c r="CG69" s="16">
        <v>4.5706018518518526E-3</v>
      </c>
      <c r="CH69" s="13">
        <v>44</v>
      </c>
      <c r="CI69" s="36">
        <v>1</v>
      </c>
      <c r="CJ69" s="13"/>
      <c r="CK69" s="16">
        <v>4.440972222222222E-3</v>
      </c>
      <c r="CL69" s="13">
        <v>44</v>
      </c>
      <c r="CM69" s="36">
        <v>1</v>
      </c>
      <c r="CN69" s="13"/>
      <c r="CO69" s="13"/>
      <c r="CP69" s="27"/>
      <c r="CQ69" s="13"/>
      <c r="CR69" s="13"/>
      <c r="CS69" s="13"/>
      <c r="CT69" s="27">
        <v>1.8681712962962962E-2</v>
      </c>
      <c r="CU69" s="13"/>
      <c r="CV69" s="13">
        <v>44</v>
      </c>
      <c r="CW69" s="13">
        <v>1</v>
      </c>
      <c r="CX69" s="27"/>
      <c r="CY69" s="17"/>
      <c r="CZ69" s="13"/>
      <c r="DA69" s="13"/>
      <c r="DB69" s="27">
        <v>7.6656249999999995E-2</v>
      </c>
      <c r="DC69" s="13"/>
      <c r="DD69" s="13">
        <v>42</v>
      </c>
      <c r="DE69" s="13">
        <v>1</v>
      </c>
    </row>
    <row r="71" spans="1:113" x14ac:dyDescent="0.2">
      <c r="A71" s="66" t="s">
        <v>590</v>
      </c>
    </row>
    <row r="72" spans="1:113" x14ac:dyDescent="0.2">
      <c r="A72" s="66" t="s">
        <v>589</v>
      </c>
    </row>
  </sheetData>
  <sortState xmlns:xlrd2="http://schemas.microsoft.com/office/spreadsheetml/2017/richdata2" ref="A59:DI63">
    <sortCondition ref="A59:A63"/>
  </sortState>
  <mergeCells count="1">
    <mergeCell ref="AB3:AX3"/>
  </mergeCells>
  <phoneticPr fontId="18"/>
  <pageMargins left="0.39" right="0.39" top="0.48" bottom="0.47" header="0.31496062992125984" footer="0.19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Int XCR</vt:lpstr>
      <vt:lpstr>JRC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rs2</dc:creator>
  <cp:lastModifiedBy>Shin NAGAI</cp:lastModifiedBy>
  <cp:lastPrinted>2026-09-06T07:32:51Z</cp:lastPrinted>
  <dcterms:created xsi:type="dcterms:W3CDTF">2026-09-05T07:35:01Z</dcterms:created>
  <dcterms:modified xsi:type="dcterms:W3CDTF">2026-09-06T08:23:42Z</dcterms:modified>
</cp:coreProperties>
</file>